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Титульный лист" sheetId="1" r:id="rId1"/>
    <sheet name="Услуги" sheetId="2" r:id="rId2"/>
    <sheet name="Работы" sheetId="3" r:id="rId3"/>
    <sheet name="Прочие" sheetId="4" r:id="rId4"/>
  </sheets>
  <calcPr calcId="124519"/>
</workbook>
</file>

<file path=xl/calcChain.xml><?xml version="1.0" encoding="utf-8"?>
<calcChain xmlns="http://schemas.openxmlformats.org/spreadsheetml/2006/main">
  <c r="Q195" i="2"/>
  <c r="N189"/>
  <c r="N188"/>
  <c r="Q160"/>
  <c r="N154"/>
  <c r="N153"/>
  <c r="Q125"/>
  <c r="N119"/>
  <c r="N118"/>
  <c r="Q90"/>
  <c r="N84"/>
  <c r="N83"/>
  <c r="Q55"/>
  <c r="N49"/>
  <c r="Q22"/>
  <c r="N16"/>
  <c r="N15"/>
</calcChain>
</file>

<file path=xl/sharedStrings.xml><?xml version="1.0" encoding="utf-8"?>
<sst xmlns="http://schemas.openxmlformats.org/spreadsheetml/2006/main" count="674" uniqueCount="151">
  <si>
    <t>Подписано. Заверено ЭП.</t>
  </si>
  <si>
    <t>УТВЕРЖДАЮ</t>
  </si>
  <si>
    <t>ФИО: Васина Ольга Сергеевна</t>
  </si>
  <si>
    <t>Министерство образования и молодежной политики Рязанской области</t>
  </si>
  <si>
    <t>Должность:</t>
  </si>
  <si>
    <t>Министр</t>
  </si>
  <si>
    <t>____________/Щетинкина О.С.</t>
  </si>
  <si>
    <t>Действует c 22.10.2021 16:26:41 по: 22.01.2023 16:26:41</t>
  </si>
  <si>
    <t>от "29" декабря 2022 г.</t>
  </si>
  <si>
    <t>Серийный номер: 9EF12BA1352B3E8A1302271654C8156CAA951FD8</t>
  </si>
  <si>
    <t>Издатель: Федеральное казначейство</t>
  </si>
  <si>
    <t>Время подписания: 29.12.2022 09:34:38</t>
  </si>
  <si>
    <t>ГОСУДАРСТВЕННОЕ ЗАДАНИЕ №1</t>
  </si>
  <si>
    <t>на 2023 год и на плановый период 2024 и 2025 годов</t>
  </si>
  <si>
    <t>Коды</t>
  </si>
  <si>
    <t>Наименование государственного учреждения Рязанской области (обособленного подразделения):</t>
  </si>
  <si>
    <t>Форма по ОКУД</t>
  </si>
  <si>
    <t>0506001</t>
  </si>
  <si>
    <t>Областное государственное бюджетное профессиональное образовательное учреждение "Новомичуринский многоотраслевой техникум"</t>
  </si>
  <si>
    <t>Дата начала действия</t>
  </si>
  <si>
    <t>01.01.2023</t>
  </si>
  <si>
    <t>Вид деятельности государственного учреждения Рязанской области (обособленного подразделения):</t>
  </si>
  <si>
    <t>Дата окончания действия</t>
  </si>
  <si>
    <t>31.12.2023</t>
  </si>
  <si>
    <t>по ОКВЭД</t>
  </si>
  <si>
    <t>85.21</t>
  </si>
  <si>
    <t>Часть 1. Сведения об оказываемых государственных услугах</t>
  </si>
  <si>
    <t>Раздел  1</t>
  </si>
  <si>
    <t>1. Наименование государственной услуги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</si>
  <si>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</si>
  <si>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Код по общероссийскому базовому перечню или региональному перечню</t>
  </si>
  <si>
    <t>БА64</t>
  </si>
  <si>
    <t>2. Категории потребителей государственной услуги</t>
  </si>
  <si>
    <t>Лица из числа детей-сирот и детей, оставшихся без попечения родителей, завершивших пребывание в организациях для детей-сирот и детей, оставшихся без попечения родителей</t>
  </si>
  <si>
    <t>3. Показатели, характеризующие объем и (или) качество государственной услуги:</t>
  </si>
  <si>
    <t>3.1. Показатели, характеризующие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</si>
  <si>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</si>
  <si>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</si>
  <si>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</si>
  <si>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</si>
  <si>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Значение показателя качества государственной услуги</t>
  </si>
  <si>
    <t>Допустимые (возможные) отклонения от установленных показателей качества государственной услуги</t>
  </si>
  <si>
    <t>наименование показателя</t>
  </si>
  <si>
    <t>единица измерения</t>
  </si>
  <si>
    <t>2023 год (очередной финансовый год)</t>
  </si>
  <si>
    <t>2024 год (1-й год планового периода)</t>
  </si>
  <si>
    <t>2025 год (2-й год планового периода)</t>
  </si>
  <si>
    <t>в процентах</t>
  </si>
  <si>
    <t>в абсолютных величинах</t>
  </si>
  <si>
    <t>наименование</t>
  </si>
  <si>
    <t>код по ОКЕИ</t>
  </si>
  <si>
    <t>853100О.99.0.БА64АА00000</t>
  </si>
  <si>
    <t>Очная</t>
  </si>
  <si>
    <t>Доля выпускников, успешно освоивших программы среднего профессионального образования</t>
  </si>
  <si>
    <t>Процент</t>
  </si>
  <si>
    <t>744</t>
  </si>
  <si>
    <t>Удельный вес численности выпускников по специальности, соответствующей профилю СПО, трудоустроившихся после окончания обучения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</si>
  <si>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</si>
  <si>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</si>
  <si>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 государственной услуги</t>
  </si>
  <si>
    <t>Размер платы (цена,тариф)</t>
  </si>
  <si>
    <t>Допустимые (возможные) отклонения от установленных показателей объема государственной услуги</t>
  </si>
  <si>
    <t>Численность граждан, получивших социальные услуги</t>
  </si>
  <si>
    <t>Человек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</si>
  <si>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</si>
  <si>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</si>
  <si>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</si>
  <si>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</si>
  <si>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</si>
  <si>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</si>
  <si>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</si>
  <si>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услуги:</t>
  </si>
  <si>
    <t>5.1. Нормативные правовые акты, регулирующие порядок  оказания государственной услуги</t>
  </si>
  <si>
    <t>Федеральный закон от 29.12.2012 г. № 273-ФЗ «Об образовании в Российской Федерации»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</si>
  <si>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</si>
  <si>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</si>
  <si>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</si>
  <si>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</si>
  <si>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</t>
  </si>
  <si>
    <t>2</t>
  </si>
  <si>
    <t>3</t>
  </si>
  <si>
    <t>Размещение информации в сети Интернет</t>
  </si>
  <si>
    <t>Информация и документы о деятельности образовательной организации</t>
  </si>
  <si>
    <t>В течение 10 рабочих дней со дня их создания, получения или внесения в них соответствующих изменений</t>
  </si>
  <si>
    <t>Раздел  2</t>
  </si>
  <si>
    <t>Предоставление питания</t>
  </si>
  <si>
    <t>0000</t>
  </si>
  <si>
    <t>Обучающиеся с ограниченными возможностями здоровья</t>
  </si>
  <si>
    <t>562000.Р.64.0.00000001000</t>
  </si>
  <si>
    <t>Удовлетворенность получателей услуг в оказанных услугах</t>
  </si>
  <si>
    <t>Численность обучающихся</t>
  </si>
  <si>
    <t>Раздел  3</t>
  </si>
  <si>
    <t>Реализация образовательных программ среднего профессионального образования - программ подготовки специалистов среднего звена - 13.02.03 Электрические станции, сети и системы</t>
  </si>
  <si>
    <t>37.Д56.0</t>
  </si>
  <si>
    <t>Физические лица, имеющие основное общее образование</t>
  </si>
  <si>
    <t>852101О.99.0.ББ28ДИ24000</t>
  </si>
  <si>
    <t>не указано</t>
  </si>
  <si>
    <t>13.02.03 Электрические станции, сети и системы</t>
  </si>
  <si>
    <t>Основное общее образование</t>
  </si>
  <si>
    <t>Раздел  4</t>
  </si>
  <si>
    <t>Реализация образовательных программ среднего профессионального образования - программ подготовки специалистов среднего звена - 19.02.10 Технология продукции общественного питания</t>
  </si>
  <si>
    <t>852101О.99.0.ББ28ЗЦ44000</t>
  </si>
  <si>
    <t>19.02.10 Технология продукции общественного питания</t>
  </si>
  <si>
    <t>Раздел  5</t>
  </si>
  <si>
    <t>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</t>
  </si>
  <si>
    <t>852101О.99.0.ББ28ШГ28002</t>
  </si>
  <si>
    <t>23.02.07 Техническое обслуживание и ремонт двигателей, систем и агрегатов автомобилей</t>
  </si>
  <si>
    <t>Раздел  6</t>
  </si>
  <si>
    <t>Реализация образовательных программ среднего профессионального образования - программ подготовки специалистов среднего звена - 43.02.15 Поварское и кондитерское дело (основное общее)</t>
  </si>
  <si>
    <t>852101О.99.0.ББ28ШЯ04002</t>
  </si>
  <si>
    <t>43.02.15 Поварское и кондитерское дело</t>
  </si>
  <si>
    <t>Часть 2. Сведения о выполняемых работах</t>
  </si>
  <si>
    <t>1. Наименование работы</t>
  </si>
  <si>
    <t>Код по региональному перечню</t>
  </si>
  <si>
    <t>2. Категория потребителей работы</t>
  </si>
  <si>
    <t>3. Показатели, характеризующие качество и (или) объем работы</t>
  </si>
  <si>
    <t>3.1. Показатели, характеризующие качество работы</t>
  </si>
  <si>
    <t>Показатель, характеризующий содержание работы</t>
  </si>
  <si>
    <t>Показатель, характеризующий условия (формы)  выполнения работы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</si>
  <si>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</si>
  <si>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</si>
  <si>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</t>
  </si>
  <si>
    <t>3.2. Показтели, характеризующие объем работы</t>
  </si>
  <si>
    <t>Показатель, характеризующий условия (формы) выполнения работы</t>
  </si>
  <si>
    <t>Показатель объема работы</t>
  </si>
  <si>
    <t>Значение показателя объема  работы</t>
  </si>
  <si>
    <t>Допустимые (возможные) отклонения от установленных показателей объема работы</t>
  </si>
  <si>
    <t>описание работы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</si>
  <si>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</si>
  <si>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</si>
  <si>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</si>
  <si>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Не предусмотрено</t>
  </si>
  <si>
    <t>3. Порядок контроля за выполнением государственного задания</t>
  </si>
  <si>
    <t>Форма контроля</t>
  </si>
  <si>
    <t>Периодичность</t>
  </si>
  <si>
    <t>Центральные исполнительные органы государственной власти Рязанской области, осуществляющие контроль за выполнением государственного задания</t>
  </si>
  <si>
    <t>Плановая проверка</t>
  </si>
  <si>
    <t>В соответствии с утвержденным планом проведения проверок (не реже 1 раза в 3 года)</t>
  </si>
  <si>
    <t>Внеплановая проверка</t>
  </si>
  <si>
    <t>По мере необходимости в случаях:
- получения сообщений от органов государственной власти и местного самоуправления Рязанской области, правоохранительных органов, физических и юридических лиц, средств массовой информации о предполагаемых или выявленных нарушениях законодательства Российской Федерации или Рязанской области;
- истечение срока устранения учреждениями нарушений, выявленных в процессе ранее проводимых проверок</t>
  </si>
  <si>
    <t>4. Требования к отчетности о выполнении государственного задания</t>
  </si>
  <si>
    <t>предоставление отчета</t>
  </si>
  <si>
    <t>4.1. Периодичность представления отчетов о выполнении государственного задания</t>
  </si>
  <si>
    <t>Два раза в год</t>
  </si>
  <si>
    <t>4.2. Сроки представления отчетов о выполнении государственного задания</t>
  </si>
  <si>
    <t>до 1 февраля года, следующего за отчетным</t>
  </si>
  <si>
    <t>4.2.1. Сроки представления предварительного отчета о выполнении государственного задания</t>
  </si>
  <si>
    <t>до 15 ноября текущего года</t>
  </si>
  <si>
    <t>4.3. Иные требования к отчетности о выполнения государственного задания</t>
  </si>
  <si>
    <t>- предоставление отчета по всем показателям работы учреждения в отчетном году;
- предоставление информации о кредиторской задолженности, в том числе просроченной;
- предоставление копий подтверждающих документов</t>
  </si>
  <si>
    <t>5. Иные показатели, связанные с выполнением государственного задания</t>
  </si>
</sst>
</file>

<file path=xl/styles.xml><?xml version="1.0" encoding="utf-8"?>
<styleSheet xmlns="http://schemas.openxmlformats.org/spreadsheetml/2006/main">
  <fonts count="21">
    <font>
      <sz val="8"/>
      <color rgb="FF000000"/>
      <name val="Verdana"/>
    </font>
    <font>
      <b/>
      <sz val="16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8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>
      <alignment horizontal="left" vertical="center" wrapText="1"/>
    </xf>
  </cellStyleXfs>
  <cellXfs count="20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3" fontId="17" fillId="19" borderId="17" xfId="0" applyNumberFormat="1" applyFont="1" applyFill="1" applyBorder="1" applyAlignment="1">
      <alignment horizontal="righ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left" vertical="center" wrapText="1"/>
    </xf>
  </cellXfs>
  <cellStyles count="8">
    <cellStyle name="bold_ecp1" xfId="7"/>
    <cellStyle name="border_ceil_right_num" xfId="6"/>
    <cellStyle name="bottom_center_str14" xfId="3"/>
    <cellStyle name="center_str14" xfId="2"/>
    <cellStyle name="left_str14b" xfId="4"/>
    <cellStyle name="right_num" xfId="5"/>
    <cellStyle name="title" xfId="1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/>
  </sheetViews>
  <sheetFormatPr defaultRowHeight="10.5"/>
  <cols>
    <col min="1" max="1" width="133.7109375" customWidth="1"/>
    <col min="2" max="2" width="3.85546875" customWidth="1"/>
    <col min="3" max="3" width="22.85546875" customWidth="1"/>
    <col min="4" max="4" width="55.42578125" customWidth="1"/>
  </cols>
  <sheetData>
    <row r="1" spans="1:5" ht="9.9499999999999993" customHeight="1"/>
    <row r="2" spans="1:5" ht="20.100000000000001" customHeight="1">
      <c r="A2" s="9" t="s">
        <v>0</v>
      </c>
      <c r="C2" s="12" t="s">
        <v>1</v>
      </c>
      <c r="D2" s="12"/>
    </row>
    <row r="3" spans="1:5" ht="50.1" customHeight="1">
      <c r="A3" s="10" t="s">
        <v>2</v>
      </c>
      <c r="C3" s="13" t="s">
        <v>3</v>
      </c>
      <c r="D3" s="13"/>
    </row>
    <row r="4" spans="1:5" ht="20.100000000000001" customHeight="1">
      <c r="A4" s="10" t="s">
        <v>4</v>
      </c>
      <c r="C4" s="1" t="s">
        <v>5</v>
      </c>
      <c r="D4" s="1" t="s">
        <v>6</v>
      </c>
    </row>
    <row r="5" spans="1:5" ht="20.100000000000001" customHeight="1">
      <c r="A5" s="10" t="s">
        <v>7</v>
      </c>
      <c r="C5" s="13" t="s">
        <v>8</v>
      </c>
      <c r="D5" s="13"/>
      <c r="E5" s="13"/>
    </row>
    <row r="6" spans="1:5" ht="20.100000000000001" customHeight="1">
      <c r="A6" s="10" t="s">
        <v>9</v>
      </c>
    </row>
    <row r="7" spans="1:5" ht="20.100000000000001" customHeight="1">
      <c r="A7" s="10" t="s">
        <v>10</v>
      </c>
    </row>
    <row r="8" spans="1:5" ht="20.100000000000001" customHeight="1">
      <c r="A8" s="11" t="s">
        <v>11</v>
      </c>
    </row>
    <row r="9" spans="1:5" ht="20.100000000000001" customHeight="1">
      <c r="A9" s="13" t="s">
        <v>12</v>
      </c>
      <c r="B9" s="13"/>
      <c r="C9" s="13"/>
      <c r="D9" s="13"/>
    </row>
    <row r="10" spans="1:5" ht="20.100000000000001" customHeight="1">
      <c r="A10" s="13" t="s">
        <v>13</v>
      </c>
      <c r="B10" s="13"/>
      <c r="C10" s="13"/>
      <c r="D10" s="13"/>
    </row>
    <row r="11" spans="1:5" ht="15" customHeight="1"/>
    <row r="12" spans="1:5" ht="20.100000000000001" customHeight="1">
      <c r="D12" s="4" t="s">
        <v>14</v>
      </c>
    </row>
    <row r="13" spans="1:5" ht="50.1" customHeight="1">
      <c r="A13" s="2" t="s">
        <v>15</v>
      </c>
      <c r="B13" s="1"/>
      <c r="C13" s="1" t="s">
        <v>16</v>
      </c>
      <c r="D13" s="4" t="s">
        <v>17</v>
      </c>
    </row>
    <row r="14" spans="1:5" ht="60" customHeight="1">
      <c r="A14" s="3" t="s">
        <v>18</v>
      </c>
      <c r="B14" s="1"/>
      <c r="C14" s="1" t="s">
        <v>19</v>
      </c>
      <c r="D14" s="4" t="s">
        <v>20</v>
      </c>
    </row>
    <row r="15" spans="1:5" ht="50.1" customHeight="1">
      <c r="A15" s="2" t="s">
        <v>21</v>
      </c>
      <c r="B15" s="1"/>
      <c r="C15" s="1" t="s">
        <v>22</v>
      </c>
      <c r="D15" s="4" t="s">
        <v>23</v>
      </c>
    </row>
    <row r="16" spans="1:5" ht="200.1" customHeight="1">
      <c r="A16" s="3"/>
      <c r="B16" s="1"/>
      <c r="C16" s="1" t="s">
        <v>24</v>
      </c>
      <c r="D16" s="4" t="s">
        <v>25</v>
      </c>
    </row>
  </sheetData>
  <sheetProtection password="C612" sheet="1" objects="1" scenarios="1"/>
  <mergeCells count="5">
    <mergeCell ref="C2:D2"/>
    <mergeCell ref="C3:D3"/>
    <mergeCell ref="C5:E5"/>
    <mergeCell ref="A9:D9"/>
    <mergeCell ref="A10:D10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0"/>
  <sheetViews>
    <sheetView workbookViewId="0"/>
  </sheetViews>
  <sheetFormatPr defaultRowHeight="10.5"/>
  <cols>
    <col min="1" max="1" width="28.7109375" customWidth="1"/>
    <col min="2" max="6" width="19.140625" customWidth="1"/>
    <col min="7" max="7" width="28.7109375" customWidth="1"/>
    <col min="8" max="8" width="19.140625" customWidth="1"/>
    <col min="9" max="9" width="9.5703125" customWidth="1"/>
    <col min="10" max="17" width="19.140625" customWidth="1"/>
  </cols>
  <sheetData>
    <row r="1" spans="1:14" ht="24.9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/>
    <row r="3" spans="1:14" ht="24.95" customHeight="1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/>
    <row r="5" spans="1:14" ht="60" customHeight="1">
      <c r="A5" s="14" t="s">
        <v>28</v>
      </c>
      <c r="B5" s="14"/>
      <c r="C5" s="14"/>
      <c r="D5" s="16" t="s">
        <v>29</v>
      </c>
      <c r="E5" s="16"/>
      <c r="F5" s="16"/>
      <c r="G5" s="16"/>
      <c r="H5" s="16"/>
      <c r="I5" s="16"/>
      <c r="J5" s="16"/>
      <c r="K5" s="17" t="s">
        <v>30</v>
      </c>
      <c r="L5" s="17"/>
      <c r="M5" s="18" t="s">
        <v>31</v>
      </c>
      <c r="N5" s="18"/>
    </row>
    <row r="6" spans="1:14" ht="15" customHeight="1"/>
    <row r="7" spans="1:14" ht="39.950000000000003" customHeight="1">
      <c r="A7" s="14" t="s">
        <v>32</v>
      </c>
      <c r="B7" s="14"/>
      <c r="C7" s="14"/>
      <c r="D7" s="16" t="s">
        <v>33</v>
      </c>
      <c r="E7" s="16"/>
      <c r="F7" s="16"/>
      <c r="G7" s="16"/>
      <c r="H7" s="16"/>
      <c r="I7" s="16"/>
      <c r="J7" s="16"/>
    </row>
    <row r="8" spans="1:14" ht="15" customHeight="1"/>
    <row r="9" spans="1:14" ht="20.100000000000001" customHeight="1">
      <c r="A9" s="14" t="s">
        <v>34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0.100000000000001" customHeight="1">
      <c r="A10" s="14" t="s">
        <v>35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54.95" customHeight="1">
      <c r="A11" s="18" t="s">
        <v>36</v>
      </c>
      <c r="B11" s="18" t="s">
        <v>37</v>
      </c>
      <c r="C11" s="18"/>
      <c r="D11" s="18"/>
      <c r="E11" s="18" t="s">
        <v>38</v>
      </c>
      <c r="F11" s="18"/>
      <c r="G11" s="18" t="s">
        <v>39</v>
      </c>
      <c r="H11" s="18"/>
      <c r="I11" s="18"/>
      <c r="J11" s="18" t="s">
        <v>40</v>
      </c>
      <c r="K11" s="18"/>
      <c r="L11" s="18"/>
      <c r="M11" s="18" t="s">
        <v>41</v>
      </c>
      <c r="N11" s="18"/>
    </row>
    <row r="12" spans="1:14" ht="30" customHeight="1">
      <c r="A12" s="18"/>
      <c r="B12" s="18" t="s">
        <v>42</v>
      </c>
      <c r="C12" s="18" t="s">
        <v>42</v>
      </c>
      <c r="D12" s="18" t="s">
        <v>42</v>
      </c>
      <c r="E12" s="18" t="s">
        <v>42</v>
      </c>
      <c r="F12" s="18" t="s">
        <v>42</v>
      </c>
      <c r="G12" s="18" t="s">
        <v>42</v>
      </c>
      <c r="H12" s="18" t="s">
        <v>43</v>
      </c>
      <c r="I12" s="18"/>
      <c r="J12" s="18" t="s">
        <v>44</v>
      </c>
      <c r="K12" s="18" t="s">
        <v>45</v>
      </c>
      <c r="L12" s="18" t="s">
        <v>46</v>
      </c>
      <c r="M12" s="18" t="s">
        <v>47</v>
      </c>
      <c r="N12" s="18" t="s">
        <v>48</v>
      </c>
    </row>
    <row r="13" spans="1:14" ht="30" customHeight="1">
      <c r="A13" s="18"/>
      <c r="B13" s="18"/>
      <c r="C13" s="18"/>
      <c r="D13" s="18"/>
      <c r="E13" s="18"/>
      <c r="F13" s="18"/>
      <c r="G13" s="18"/>
      <c r="H13" s="5" t="s">
        <v>49</v>
      </c>
      <c r="I13" s="5" t="s">
        <v>50</v>
      </c>
      <c r="J13" s="18"/>
      <c r="K13" s="18"/>
      <c r="L13" s="18"/>
      <c r="M13" s="18"/>
      <c r="N13" s="18"/>
    </row>
    <row r="14" spans="1:14" ht="1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75" customHeight="1">
      <c r="A15" s="6" t="s">
        <v>51</v>
      </c>
      <c r="B15" s="5"/>
      <c r="C15" s="5"/>
      <c r="D15" s="5"/>
      <c r="E15" s="5" t="s">
        <v>52</v>
      </c>
      <c r="F15" s="5"/>
      <c r="G15" s="6" t="s">
        <v>53</v>
      </c>
      <c r="H15" s="5" t="s">
        <v>54</v>
      </c>
      <c r="I15" s="5" t="s">
        <v>55</v>
      </c>
      <c r="J15" s="7">
        <v>96</v>
      </c>
      <c r="K15" s="7">
        <v>96</v>
      </c>
      <c r="L15" s="7">
        <v>96</v>
      </c>
      <c r="M15" s="7">
        <v>3</v>
      </c>
      <c r="N15" s="8">
        <f>IF(M15&gt;1,J15*M15/100,"")</f>
        <v>2.88</v>
      </c>
    </row>
    <row r="16" spans="1:14" ht="105" customHeight="1">
      <c r="A16" s="6" t="s">
        <v>51</v>
      </c>
      <c r="B16" s="5"/>
      <c r="C16" s="5"/>
      <c r="D16" s="5"/>
      <c r="E16" s="5" t="s">
        <v>52</v>
      </c>
      <c r="F16" s="5"/>
      <c r="G16" s="6" t="s">
        <v>56</v>
      </c>
      <c r="H16" s="5" t="s">
        <v>54</v>
      </c>
      <c r="I16" s="5" t="s">
        <v>55</v>
      </c>
      <c r="J16" s="7">
        <v>98</v>
      </c>
      <c r="K16" s="7">
        <v>98</v>
      </c>
      <c r="L16" s="7">
        <v>98</v>
      </c>
      <c r="M16" s="7">
        <v>3</v>
      </c>
      <c r="N16" s="8">
        <f>IF(M16&gt;1,J16*M16/100,"")</f>
        <v>2.94</v>
      </c>
    </row>
    <row r="17" spans="1:17" ht="20.100000000000001" customHeight="1">
      <c r="A17" s="14" t="s">
        <v>57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7" ht="45" customHeight="1">
      <c r="A18" s="18" t="s">
        <v>36</v>
      </c>
      <c r="B18" s="18" t="s">
        <v>37</v>
      </c>
      <c r="C18" s="18"/>
      <c r="D18" s="18"/>
      <c r="E18" s="18" t="s">
        <v>38</v>
      </c>
      <c r="F18" s="18"/>
      <c r="G18" s="18" t="s">
        <v>58</v>
      </c>
      <c r="H18" s="18"/>
      <c r="I18" s="18"/>
      <c r="J18" s="18" t="s">
        <v>59</v>
      </c>
      <c r="K18" s="18"/>
      <c r="L18" s="18"/>
      <c r="M18" s="18" t="s">
        <v>60</v>
      </c>
      <c r="N18" s="18"/>
      <c r="O18" s="18"/>
      <c r="P18" s="18" t="s">
        <v>61</v>
      </c>
      <c r="Q18" s="18"/>
    </row>
    <row r="19" spans="1:17" ht="30" customHeight="1">
      <c r="A19" s="18"/>
      <c r="B19" s="18" t="s">
        <v>42</v>
      </c>
      <c r="C19" s="18" t="s">
        <v>42</v>
      </c>
      <c r="D19" s="18" t="s">
        <v>42</v>
      </c>
      <c r="E19" s="18" t="s">
        <v>42</v>
      </c>
      <c r="F19" s="18" t="s">
        <v>42</v>
      </c>
      <c r="G19" s="18" t="s">
        <v>42</v>
      </c>
      <c r="H19" s="18" t="s">
        <v>43</v>
      </c>
      <c r="I19" s="18"/>
      <c r="J19" s="18" t="s">
        <v>44</v>
      </c>
      <c r="K19" s="18" t="s">
        <v>45</v>
      </c>
      <c r="L19" s="18" t="s">
        <v>46</v>
      </c>
      <c r="M19" s="18" t="s">
        <v>44</v>
      </c>
      <c r="N19" s="18" t="s">
        <v>45</v>
      </c>
      <c r="O19" s="18" t="s">
        <v>46</v>
      </c>
      <c r="P19" s="18" t="s">
        <v>47</v>
      </c>
      <c r="Q19" s="18" t="s">
        <v>48</v>
      </c>
    </row>
    <row r="20" spans="1:17" ht="30" customHeight="1">
      <c r="A20" s="18"/>
      <c r="B20" s="18"/>
      <c r="C20" s="18"/>
      <c r="D20" s="18"/>
      <c r="E20" s="18"/>
      <c r="F20" s="18"/>
      <c r="G20" s="18"/>
      <c r="H20" s="5" t="s">
        <v>49</v>
      </c>
      <c r="I20" s="5" t="s">
        <v>50</v>
      </c>
      <c r="J20" s="18"/>
      <c r="K20" s="18"/>
      <c r="L20" s="18"/>
      <c r="M20" s="18"/>
      <c r="N20" s="18"/>
      <c r="O20" s="18"/>
      <c r="P20" s="18"/>
      <c r="Q20" s="18"/>
    </row>
    <row r="21" spans="1:17" ht="1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>
        <v>17</v>
      </c>
    </row>
    <row r="22" spans="1:17" ht="39.950000000000003" customHeight="1">
      <c r="A22" s="6" t="s">
        <v>51</v>
      </c>
      <c r="B22" s="5"/>
      <c r="C22" s="5"/>
      <c r="D22" s="5"/>
      <c r="E22" s="5" t="s">
        <v>52</v>
      </c>
      <c r="F22" s="5"/>
      <c r="G22" s="6" t="s">
        <v>62</v>
      </c>
      <c r="H22" s="6" t="s">
        <v>63</v>
      </c>
      <c r="I22" s="5" t="s">
        <v>64</v>
      </c>
      <c r="J22" s="7">
        <v>21</v>
      </c>
      <c r="K22" s="7">
        <v>23</v>
      </c>
      <c r="L22" s="7">
        <v>25</v>
      </c>
      <c r="M22" s="7"/>
      <c r="N22" s="7"/>
      <c r="O22" s="7"/>
      <c r="P22" s="7">
        <v>10</v>
      </c>
      <c r="Q22" s="8">
        <f>IF(P22&gt;1,J22*P22/100,"")</f>
        <v>2.1</v>
      </c>
    </row>
    <row r="23" spans="1:17" ht="15" customHeight="1"/>
    <row r="24" spans="1:17" ht="20.100000000000001" customHeight="1">
      <c r="A24" s="14" t="s">
        <v>65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7" ht="20.100000000000001" customHeight="1">
      <c r="A25" s="18" t="s">
        <v>66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7" ht="20.100000000000001" customHeight="1">
      <c r="A26" s="18" t="s">
        <v>67</v>
      </c>
      <c r="B26" s="18"/>
      <c r="C26" s="18" t="s">
        <v>68</v>
      </c>
      <c r="D26" s="18"/>
      <c r="E26" s="5" t="s">
        <v>69</v>
      </c>
      <c r="F26" s="5" t="s">
        <v>70</v>
      </c>
      <c r="G26" s="18" t="s">
        <v>49</v>
      </c>
      <c r="H26" s="18"/>
      <c r="I26" s="18"/>
      <c r="J26" s="18"/>
      <c r="K26" s="18"/>
      <c r="L26" s="18"/>
      <c r="M26" s="18"/>
      <c r="N26" s="18"/>
    </row>
    <row r="27" spans="1:17" ht="15" customHeight="1">
      <c r="A27" s="18">
        <v>1</v>
      </c>
      <c r="B27" s="18"/>
      <c r="C27" s="18">
        <v>2</v>
      </c>
      <c r="D27" s="18"/>
      <c r="E27" s="5">
        <v>3</v>
      </c>
      <c r="F27" s="5">
        <v>4</v>
      </c>
      <c r="G27" s="18">
        <v>5</v>
      </c>
      <c r="H27" s="18"/>
      <c r="I27" s="18"/>
      <c r="J27" s="18"/>
      <c r="K27" s="18"/>
      <c r="L27" s="18"/>
      <c r="M27" s="18"/>
      <c r="N27" s="18"/>
    </row>
    <row r="28" spans="1:17" ht="15" customHeight="1"/>
    <row r="29" spans="1:17" ht="20.100000000000001" customHeight="1">
      <c r="A29" s="14" t="s">
        <v>71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7" ht="20.100000000000001" customHeight="1">
      <c r="A30" s="14" t="s">
        <v>72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7" ht="15" customHeight="1">
      <c r="A31" s="16" t="s">
        <v>73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7" ht="15" customHeight="1"/>
    <row r="33" spans="1:14" ht="20.100000000000001" customHeight="1">
      <c r="A33" s="19" t="s">
        <v>74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20.100000000000001" customHeight="1">
      <c r="A34" s="18" t="s">
        <v>75</v>
      </c>
      <c r="B34" s="18"/>
      <c r="C34" s="18"/>
      <c r="D34" s="18"/>
      <c r="E34" s="18"/>
      <c r="F34" s="18" t="s">
        <v>76</v>
      </c>
      <c r="G34" s="18"/>
      <c r="H34" s="18"/>
      <c r="I34" s="18"/>
      <c r="J34" s="18"/>
      <c r="K34" s="18" t="s">
        <v>77</v>
      </c>
      <c r="L34" s="18"/>
      <c r="M34" s="18"/>
      <c r="N34" s="18"/>
    </row>
    <row r="35" spans="1:14" ht="15" customHeight="1">
      <c r="A35" s="18" t="s">
        <v>78</v>
      </c>
      <c r="B35" s="18"/>
      <c r="C35" s="18"/>
      <c r="D35" s="18"/>
      <c r="E35" s="18"/>
      <c r="F35" s="18" t="s">
        <v>79</v>
      </c>
      <c r="G35" s="18"/>
      <c r="H35" s="18"/>
      <c r="I35" s="18"/>
      <c r="J35" s="18"/>
      <c r="K35" s="18" t="s">
        <v>80</v>
      </c>
      <c r="L35" s="18"/>
      <c r="M35" s="18"/>
      <c r="N35" s="18"/>
    </row>
    <row r="36" spans="1:14" ht="30" customHeight="1">
      <c r="A36" s="16" t="s">
        <v>81</v>
      </c>
      <c r="B36" s="16"/>
      <c r="C36" s="16"/>
      <c r="D36" s="16"/>
      <c r="E36" s="16"/>
      <c r="F36" s="16" t="s">
        <v>82</v>
      </c>
      <c r="G36" s="16"/>
      <c r="H36" s="16"/>
      <c r="I36" s="16"/>
      <c r="J36" s="16"/>
      <c r="K36" s="16" t="s">
        <v>83</v>
      </c>
      <c r="L36" s="16"/>
      <c r="M36" s="16"/>
      <c r="N36" s="16"/>
    </row>
    <row r="37" spans="1:14" ht="24.95" customHeight="1">
      <c r="A37" s="15" t="s">
        <v>84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 customHeight="1"/>
    <row r="39" spans="1:14" ht="30" customHeight="1">
      <c r="A39" s="14" t="s">
        <v>28</v>
      </c>
      <c r="B39" s="14"/>
      <c r="C39" s="14"/>
      <c r="D39" s="16" t="s">
        <v>85</v>
      </c>
      <c r="E39" s="16"/>
      <c r="F39" s="16"/>
      <c r="G39" s="16"/>
      <c r="H39" s="16"/>
      <c r="I39" s="16"/>
      <c r="J39" s="16"/>
      <c r="K39" s="17" t="s">
        <v>30</v>
      </c>
      <c r="L39" s="17"/>
      <c r="M39" s="18" t="s">
        <v>86</v>
      </c>
      <c r="N39" s="18"/>
    </row>
    <row r="40" spans="1:14" ht="15" customHeight="1"/>
    <row r="41" spans="1:14" ht="20.100000000000001" customHeight="1">
      <c r="A41" s="14" t="s">
        <v>32</v>
      </c>
      <c r="B41" s="14"/>
      <c r="C41" s="14"/>
      <c r="D41" s="16" t="s">
        <v>87</v>
      </c>
      <c r="E41" s="16"/>
      <c r="F41" s="16"/>
      <c r="G41" s="16"/>
      <c r="H41" s="16"/>
      <c r="I41" s="16"/>
      <c r="J41" s="16"/>
    </row>
    <row r="42" spans="1:14" ht="15" customHeight="1"/>
    <row r="43" spans="1:14" ht="20.100000000000001" customHeight="1">
      <c r="A43" s="14" t="s">
        <v>34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20.100000000000001" customHeight="1">
      <c r="A44" s="14" t="s">
        <v>35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54.95" customHeight="1">
      <c r="A45" s="18" t="s">
        <v>36</v>
      </c>
      <c r="B45" s="18" t="s">
        <v>37</v>
      </c>
      <c r="C45" s="18"/>
      <c r="D45" s="18"/>
      <c r="E45" s="18" t="s">
        <v>38</v>
      </c>
      <c r="F45" s="18"/>
      <c r="G45" s="18" t="s">
        <v>39</v>
      </c>
      <c r="H45" s="18"/>
      <c r="I45" s="18"/>
      <c r="J45" s="18" t="s">
        <v>40</v>
      </c>
      <c r="K45" s="18"/>
      <c r="L45" s="18"/>
      <c r="M45" s="18" t="s">
        <v>41</v>
      </c>
      <c r="N45" s="18"/>
    </row>
    <row r="46" spans="1:14" ht="30" customHeight="1">
      <c r="A46" s="18"/>
      <c r="B46" s="18" t="s">
        <v>42</v>
      </c>
      <c r="C46" s="18" t="s">
        <v>42</v>
      </c>
      <c r="D46" s="18" t="s">
        <v>42</v>
      </c>
      <c r="E46" s="18" t="s">
        <v>42</v>
      </c>
      <c r="F46" s="18" t="s">
        <v>42</v>
      </c>
      <c r="G46" s="18" t="s">
        <v>42</v>
      </c>
      <c r="H46" s="18" t="s">
        <v>43</v>
      </c>
      <c r="I46" s="18"/>
      <c r="J46" s="18" t="s">
        <v>44</v>
      </c>
      <c r="K46" s="18" t="s">
        <v>45</v>
      </c>
      <c r="L46" s="18" t="s">
        <v>46</v>
      </c>
      <c r="M46" s="18" t="s">
        <v>47</v>
      </c>
      <c r="N46" s="18" t="s">
        <v>48</v>
      </c>
    </row>
    <row r="47" spans="1:14" ht="30" customHeight="1">
      <c r="A47" s="18"/>
      <c r="B47" s="18"/>
      <c r="C47" s="18"/>
      <c r="D47" s="18"/>
      <c r="E47" s="18"/>
      <c r="F47" s="18"/>
      <c r="G47" s="18"/>
      <c r="H47" s="5" t="s">
        <v>49</v>
      </c>
      <c r="I47" s="5" t="s">
        <v>50</v>
      </c>
      <c r="J47" s="18"/>
      <c r="K47" s="18"/>
      <c r="L47" s="18"/>
      <c r="M47" s="18"/>
      <c r="N47" s="18"/>
    </row>
    <row r="48" spans="1:14" ht="15" customHeight="1">
      <c r="A48" s="5">
        <v>1</v>
      </c>
      <c r="B48" s="5">
        <v>2</v>
      </c>
      <c r="C48" s="5">
        <v>3</v>
      </c>
      <c r="D48" s="5">
        <v>4</v>
      </c>
      <c r="E48" s="5">
        <v>5</v>
      </c>
      <c r="F48" s="5">
        <v>6</v>
      </c>
      <c r="G48" s="5">
        <v>7</v>
      </c>
      <c r="H48" s="5">
        <v>8</v>
      </c>
      <c r="I48" s="5">
        <v>9</v>
      </c>
      <c r="J48" s="5">
        <v>10</v>
      </c>
      <c r="K48" s="5">
        <v>11</v>
      </c>
      <c r="L48" s="5">
        <v>12</v>
      </c>
      <c r="M48" s="5">
        <v>13</v>
      </c>
      <c r="N48" s="5">
        <v>14</v>
      </c>
    </row>
    <row r="49" spans="1:17" ht="45" customHeight="1">
      <c r="A49" s="6" t="s">
        <v>88</v>
      </c>
      <c r="B49" s="5"/>
      <c r="C49" s="5"/>
      <c r="D49" s="5"/>
      <c r="E49" s="5"/>
      <c r="F49" s="5"/>
      <c r="G49" s="6" t="s">
        <v>89</v>
      </c>
      <c r="H49" s="5" t="s">
        <v>54</v>
      </c>
      <c r="I49" s="5" t="s">
        <v>55</v>
      </c>
      <c r="J49" s="7">
        <v>100</v>
      </c>
      <c r="K49" s="7">
        <v>100</v>
      </c>
      <c r="L49" s="7">
        <v>100</v>
      </c>
      <c r="M49" s="7">
        <v>3</v>
      </c>
      <c r="N49" s="8">
        <f>IF(M49&gt;1,J49*M49/100,"")</f>
        <v>3</v>
      </c>
    </row>
    <row r="50" spans="1:17" ht="20.100000000000001" customHeight="1">
      <c r="A50" s="14" t="s">
        <v>57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7" ht="45" customHeight="1">
      <c r="A51" s="18" t="s">
        <v>36</v>
      </c>
      <c r="B51" s="18" t="s">
        <v>37</v>
      </c>
      <c r="C51" s="18"/>
      <c r="D51" s="18"/>
      <c r="E51" s="18" t="s">
        <v>38</v>
      </c>
      <c r="F51" s="18"/>
      <c r="G51" s="18" t="s">
        <v>58</v>
      </c>
      <c r="H51" s="18"/>
      <c r="I51" s="18"/>
      <c r="J51" s="18" t="s">
        <v>59</v>
      </c>
      <c r="K51" s="18"/>
      <c r="L51" s="18"/>
      <c r="M51" s="18" t="s">
        <v>60</v>
      </c>
      <c r="N51" s="18"/>
      <c r="O51" s="18"/>
      <c r="P51" s="18" t="s">
        <v>61</v>
      </c>
      <c r="Q51" s="18"/>
    </row>
    <row r="52" spans="1:17" ht="30" customHeight="1">
      <c r="A52" s="18"/>
      <c r="B52" s="18" t="s">
        <v>42</v>
      </c>
      <c r="C52" s="18" t="s">
        <v>42</v>
      </c>
      <c r="D52" s="18" t="s">
        <v>42</v>
      </c>
      <c r="E52" s="18" t="s">
        <v>42</v>
      </c>
      <c r="F52" s="18" t="s">
        <v>42</v>
      </c>
      <c r="G52" s="18" t="s">
        <v>42</v>
      </c>
      <c r="H52" s="18" t="s">
        <v>43</v>
      </c>
      <c r="I52" s="18"/>
      <c r="J52" s="18" t="s">
        <v>44</v>
      </c>
      <c r="K52" s="18" t="s">
        <v>45</v>
      </c>
      <c r="L52" s="18" t="s">
        <v>46</v>
      </c>
      <c r="M52" s="18" t="s">
        <v>44</v>
      </c>
      <c r="N52" s="18" t="s">
        <v>45</v>
      </c>
      <c r="O52" s="18" t="s">
        <v>46</v>
      </c>
      <c r="P52" s="18" t="s">
        <v>47</v>
      </c>
      <c r="Q52" s="18" t="s">
        <v>48</v>
      </c>
    </row>
    <row r="53" spans="1:17" ht="30" customHeight="1">
      <c r="A53" s="18"/>
      <c r="B53" s="18"/>
      <c r="C53" s="18"/>
      <c r="D53" s="18"/>
      <c r="E53" s="18"/>
      <c r="F53" s="18"/>
      <c r="G53" s="18"/>
      <c r="H53" s="5" t="s">
        <v>49</v>
      </c>
      <c r="I53" s="5" t="s">
        <v>50</v>
      </c>
      <c r="J53" s="18"/>
      <c r="K53" s="18"/>
      <c r="L53" s="18"/>
      <c r="M53" s="18"/>
      <c r="N53" s="18"/>
      <c r="O53" s="18"/>
      <c r="P53" s="18"/>
      <c r="Q53" s="18"/>
    </row>
    <row r="54" spans="1:17" ht="15" customHeight="1">
      <c r="A54" s="5">
        <v>1</v>
      </c>
      <c r="B54" s="5">
        <v>2</v>
      </c>
      <c r="C54" s="5">
        <v>3</v>
      </c>
      <c r="D54" s="5">
        <v>4</v>
      </c>
      <c r="E54" s="5">
        <v>5</v>
      </c>
      <c r="F54" s="5">
        <v>6</v>
      </c>
      <c r="G54" s="5">
        <v>7</v>
      </c>
      <c r="H54" s="5">
        <v>8</v>
      </c>
      <c r="I54" s="5">
        <v>9</v>
      </c>
      <c r="J54" s="5">
        <v>10</v>
      </c>
      <c r="K54" s="5">
        <v>11</v>
      </c>
      <c r="L54" s="5">
        <v>12</v>
      </c>
      <c r="M54" s="5">
        <v>13</v>
      </c>
      <c r="N54" s="5">
        <v>14</v>
      </c>
      <c r="O54" s="5">
        <v>15</v>
      </c>
      <c r="P54" s="5">
        <v>16</v>
      </c>
      <c r="Q54" s="5">
        <v>17</v>
      </c>
    </row>
    <row r="55" spans="1:17" ht="30" customHeight="1">
      <c r="A55" s="6" t="s">
        <v>88</v>
      </c>
      <c r="B55" s="5"/>
      <c r="C55" s="5"/>
      <c r="D55" s="5"/>
      <c r="E55" s="5"/>
      <c r="F55" s="5"/>
      <c r="G55" s="6" t="s">
        <v>90</v>
      </c>
      <c r="H55" s="6" t="s">
        <v>63</v>
      </c>
      <c r="I55" s="5" t="s">
        <v>64</v>
      </c>
      <c r="J55" s="7">
        <v>2</v>
      </c>
      <c r="K55" s="7">
        <v>3</v>
      </c>
      <c r="L55" s="7">
        <v>3</v>
      </c>
      <c r="M55" s="7"/>
      <c r="N55" s="7"/>
      <c r="O55" s="7"/>
      <c r="P55" s="7">
        <v>10</v>
      </c>
      <c r="Q55" s="8">
        <f>IF(P55&gt;1,J55*P55/100,"")</f>
        <v>0.2</v>
      </c>
    </row>
    <row r="56" spans="1:17" ht="15" customHeight="1"/>
    <row r="57" spans="1:17" ht="20.100000000000001" customHeight="1">
      <c r="A57" s="14" t="s">
        <v>65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7" ht="20.100000000000001" customHeight="1">
      <c r="A58" s="18" t="s">
        <v>66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7" ht="20.100000000000001" customHeight="1">
      <c r="A59" s="18" t="s">
        <v>67</v>
      </c>
      <c r="B59" s="18"/>
      <c r="C59" s="18" t="s">
        <v>68</v>
      </c>
      <c r="D59" s="18"/>
      <c r="E59" s="5" t="s">
        <v>69</v>
      </c>
      <c r="F59" s="5" t="s">
        <v>70</v>
      </c>
      <c r="G59" s="18" t="s">
        <v>49</v>
      </c>
      <c r="H59" s="18"/>
      <c r="I59" s="18"/>
      <c r="J59" s="18"/>
      <c r="K59" s="18"/>
      <c r="L59" s="18"/>
      <c r="M59" s="18"/>
      <c r="N59" s="18"/>
    </row>
    <row r="60" spans="1:17" ht="15" customHeight="1">
      <c r="A60" s="18">
        <v>1</v>
      </c>
      <c r="B60" s="18"/>
      <c r="C60" s="18">
        <v>2</v>
      </c>
      <c r="D60" s="18"/>
      <c r="E60" s="5">
        <v>3</v>
      </c>
      <c r="F60" s="5">
        <v>4</v>
      </c>
      <c r="G60" s="18">
        <v>5</v>
      </c>
      <c r="H60" s="18"/>
      <c r="I60" s="18"/>
      <c r="J60" s="18"/>
      <c r="K60" s="18"/>
      <c r="L60" s="18"/>
      <c r="M60" s="18"/>
      <c r="N60" s="18"/>
    </row>
    <row r="61" spans="1:17" ht="20.100000000000001" customHeight="1">
      <c r="A61" s="18"/>
      <c r="B61" s="18"/>
      <c r="C61" s="18"/>
      <c r="D61" s="18"/>
      <c r="E61" s="5"/>
      <c r="F61" s="5"/>
      <c r="G61" s="16"/>
      <c r="H61" s="16"/>
      <c r="I61" s="16"/>
      <c r="J61" s="16"/>
      <c r="K61" s="16"/>
      <c r="L61" s="16"/>
      <c r="M61" s="16"/>
      <c r="N61" s="16"/>
    </row>
    <row r="62" spans="1:17" ht="15" customHeight="1"/>
    <row r="63" spans="1:17" ht="20.100000000000001" customHeight="1">
      <c r="A63" s="14" t="s">
        <v>71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7" ht="20.100000000000001" customHeight="1">
      <c r="A64" s="14" t="s">
        <v>72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20.100000000000001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5" customHeight="1"/>
    <row r="67" spans="1:14" ht="20.100000000000001" customHeight="1">
      <c r="A67" s="19" t="s">
        <v>74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20.100000000000001" customHeight="1">
      <c r="A68" s="18" t="s">
        <v>75</v>
      </c>
      <c r="B68" s="18"/>
      <c r="C68" s="18"/>
      <c r="D68" s="18"/>
      <c r="E68" s="18"/>
      <c r="F68" s="18" t="s">
        <v>76</v>
      </c>
      <c r="G68" s="18"/>
      <c r="H68" s="18"/>
      <c r="I68" s="18"/>
      <c r="J68" s="18"/>
      <c r="K68" s="18" t="s">
        <v>77</v>
      </c>
      <c r="L68" s="18"/>
      <c r="M68" s="18"/>
      <c r="N68" s="18"/>
    </row>
    <row r="69" spans="1:14" ht="15" customHeight="1">
      <c r="A69" s="18" t="s">
        <v>78</v>
      </c>
      <c r="B69" s="18"/>
      <c r="C69" s="18"/>
      <c r="D69" s="18"/>
      <c r="E69" s="18"/>
      <c r="F69" s="18" t="s">
        <v>79</v>
      </c>
      <c r="G69" s="18"/>
      <c r="H69" s="18"/>
      <c r="I69" s="18"/>
      <c r="J69" s="18"/>
      <c r="K69" s="18" t="s">
        <v>80</v>
      </c>
      <c r="L69" s="18"/>
      <c r="M69" s="18"/>
      <c r="N69" s="18"/>
    </row>
    <row r="70" spans="1:14" ht="1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24.95" customHeight="1">
      <c r="A71" s="15" t="s">
        <v>91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5" customHeight="1"/>
    <row r="73" spans="1:14" ht="60" customHeight="1">
      <c r="A73" s="14" t="s">
        <v>28</v>
      </c>
      <c r="B73" s="14"/>
      <c r="C73" s="14"/>
      <c r="D73" s="16" t="s">
        <v>92</v>
      </c>
      <c r="E73" s="16"/>
      <c r="F73" s="16"/>
      <c r="G73" s="16"/>
      <c r="H73" s="16"/>
      <c r="I73" s="16"/>
      <c r="J73" s="16"/>
      <c r="K73" s="17" t="s">
        <v>30</v>
      </c>
      <c r="L73" s="17"/>
      <c r="M73" s="18" t="s">
        <v>93</v>
      </c>
      <c r="N73" s="18"/>
    </row>
    <row r="74" spans="1:14" ht="15" customHeight="1"/>
    <row r="75" spans="1:14" ht="20.100000000000001" customHeight="1">
      <c r="A75" s="14" t="s">
        <v>32</v>
      </c>
      <c r="B75" s="14"/>
      <c r="C75" s="14"/>
      <c r="D75" s="16" t="s">
        <v>94</v>
      </c>
      <c r="E75" s="16"/>
      <c r="F75" s="16"/>
      <c r="G75" s="16"/>
      <c r="H75" s="16"/>
      <c r="I75" s="16"/>
      <c r="J75" s="16"/>
    </row>
    <row r="76" spans="1:14" ht="15" customHeight="1"/>
    <row r="77" spans="1:14" ht="20.100000000000001" customHeight="1">
      <c r="A77" s="14" t="s">
        <v>34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20.100000000000001" customHeight="1">
      <c r="A78" s="14" t="s">
        <v>35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54.95" customHeight="1">
      <c r="A79" s="18" t="s">
        <v>36</v>
      </c>
      <c r="B79" s="18" t="s">
        <v>37</v>
      </c>
      <c r="C79" s="18"/>
      <c r="D79" s="18"/>
      <c r="E79" s="18" t="s">
        <v>38</v>
      </c>
      <c r="F79" s="18"/>
      <c r="G79" s="18" t="s">
        <v>39</v>
      </c>
      <c r="H79" s="18"/>
      <c r="I79" s="18"/>
      <c r="J79" s="18" t="s">
        <v>40</v>
      </c>
      <c r="K79" s="18"/>
      <c r="L79" s="18"/>
      <c r="M79" s="18" t="s">
        <v>41</v>
      </c>
      <c r="N79" s="18"/>
    </row>
    <row r="80" spans="1:14" ht="30" customHeight="1">
      <c r="A80" s="18"/>
      <c r="B80" s="18" t="s">
        <v>42</v>
      </c>
      <c r="C80" s="18" t="s">
        <v>42</v>
      </c>
      <c r="D80" s="18" t="s">
        <v>42</v>
      </c>
      <c r="E80" s="18" t="s">
        <v>42</v>
      </c>
      <c r="F80" s="18" t="s">
        <v>42</v>
      </c>
      <c r="G80" s="18" t="s">
        <v>42</v>
      </c>
      <c r="H80" s="18" t="s">
        <v>43</v>
      </c>
      <c r="I80" s="18"/>
      <c r="J80" s="18" t="s">
        <v>44</v>
      </c>
      <c r="K80" s="18" t="s">
        <v>45</v>
      </c>
      <c r="L80" s="18" t="s">
        <v>46</v>
      </c>
      <c r="M80" s="18" t="s">
        <v>47</v>
      </c>
      <c r="N80" s="18" t="s">
        <v>48</v>
      </c>
    </row>
    <row r="81" spans="1:17" ht="30" customHeight="1">
      <c r="A81" s="18"/>
      <c r="B81" s="18"/>
      <c r="C81" s="18"/>
      <c r="D81" s="18"/>
      <c r="E81" s="18"/>
      <c r="F81" s="18"/>
      <c r="G81" s="18"/>
      <c r="H81" s="5" t="s">
        <v>49</v>
      </c>
      <c r="I81" s="5" t="s">
        <v>50</v>
      </c>
      <c r="J81" s="18"/>
      <c r="K81" s="18"/>
      <c r="L81" s="18"/>
      <c r="M81" s="18"/>
      <c r="N81" s="18"/>
    </row>
    <row r="82" spans="1:17" ht="15" customHeight="1">
      <c r="A82" s="5">
        <v>1</v>
      </c>
      <c r="B82" s="5">
        <v>2</v>
      </c>
      <c r="C82" s="5">
        <v>3</v>
      </c>
      <c r="D82" s="5">
        <v>4</v>
      </c>
      <c r="E82" s="5">
        <v>5</v>
      </c>
      <c r="F82" s="5">
        <v>6</v>
      </c>
      <c r="G82" s="5">
        <v>7</v>
      </c>
      <c r="H82" s="5">
        <v>8</v>
      </c>
      <c r="I82" s="5">
        <v>9</v>
      </c>
      <c r="J82" s="5">
        <v>10</v>
      </c>
      <c r="K82" s="5">
        <v>11</v>
      </c>
      <c r="L82" s="5">
        <v>12</v>
      </c>
      <c r="M82" s="5">
        <v>13</v>
      </c>
      <c r="N82" s="5">
        <v>14</v>
      </c>
    </row>
    <row r="83" spans="1:17" ht="75" customHeight="1">
      <c r="A83" s="6" t="s">
        <v>95</v>
      </c>
      <c r="B83" s="5" t="s">
        <v>96</v>
      </c>
      <c r="C83" s="5" t="s">
        <v>97</v>
      </c>
      <c r="D83" s="5" t="s">
        <v>98</v>
      </c>
      <c r="E83" s="5" t="s">
        <v>52</v>
      </c>
      <c r="F83" s="5"/>
      <c r="G83" s="6" t="s">
        <v>53</v>
      </c>
      <c r="H83" s="5" t="s">
        <v>54</v>
      </c>
      <c r="I83" s="5" t="s">
        <v>55</v>
      </c>
      <c r="J83" s="7">
        <v>96</v>
      </c>
      <c r="K83" s="7">
        <v>96</v>
      </c>
      <c r="L83" s="7">
        <v>96</v>
      </c>
      <c r="M83" s="7">
        <v>3</v>
      </c>
      <c r="N83" s="8">
        <f>IF(M83&gt;1,J83*M83/100,"")</f>
        <v>2.88</v>
      </c>
    </row>
    <row r="84" spans="1:17" ht="105" customHeight="1">
      <c r="A84" s="6" t="s">
        <v>95</v>
      </c>
      <c r="B84" s="5" t="s">
        <v>96</v>
      </c>
      <c r="C84" s="5" t="s">
        <v>97</v>
      </c>
      <c r="D84" s="5" t="s">
        <v>98</v>
      </c>
      <c r="E84" s="5" t="s">
        <v>52</v>
      </c>
      <c r="F84" s="5"/>
      <c r="G84" s="6" t="s">
        <v>56</v>
      </c>
      <c r="H84" s="5" t="s">
        <v>54</v>
      </c>
      <c r="I84" s="5" t="s">
        <v>55</v>
      </c>
      <c r="J84" s="7">
        <v>63</v>
      </c>
      <c r="K84" s="7">
        <v>63</v>
      </c>
      <c r="L84" s="7">
        <v>64</v>
      </c>
      <c r="M84" s="7">
        <v>3</v>
      </c>
      <c r="N84" s="8">
        <f>IF(M84&gt;1,J84*M84/100,"")</f>
        <v>1.89</v>
      </c>
    </row>
    <row r="85" spans="1:17" ht="20.100000000000001" customHeight="1">
      <c r="A85" s="14" t="s">
        <v>57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7" ht="45" customHeight="1">
      <c r="A86" s="18" t="s">
        <v>36</v>
      </c>
      <c r="B86" s="18" t="s">
        <v>37</v>
      </c>
      <c r="C86" s="18"/>
      <c r="D86" s="18"/>
      <c r="E86" s="18" t="s">
        <v>38</v>
      </c>
      <c r="F86" s="18"/>
      <c r="G86" s="18" t="s">
        <v>58</v>
      </c>
      <c r="H86" s="18"/>
      <c r="I86" s="18"/>
      <c r="J86" s="18" t="s">
        <v>59</v>
      </c>
      <c r="K86" s="18"/>
      <c r="L86" s="18"/>
      <c r="M86" s="18" t="s">
        <v>60</v>
      </c>
      <c r="N86" s="18"/>
      <c r="O86" s="18"/>
      <c r="P86" s="18" t="s">
        <v>61</v>
      </c>
      <c r="Q86" s="18"/>
    </row>
    <row r="87" spans="1:17" ht="30" customHeight="1">
      <c r="A87" s="18"/>
      <c r="B87" s="18" t="s">
        <v>42</v>
      </c>
      <c r="C87" s="18" t="s">
        <v>42</v>
      </c>
      <c r="D87" s="18" t="s">
        <v>42</v>
      </c>
      <c r="E87" s="18" t="s">
        <v>42</v>
      </c>
      <c r="F87" s="18" t="s">
        <v>42</v>
      </c>
      <c r="G87" s="18" t="s">
        <v>42</v>
      </c>
      <c r="H87" s="18" t="s">
        <v>43</v>
      </c>
      <c r="I87" s="18"/>
      <c r="J87" s="18" t="s">
        <v>44</v>
      </c>
      <c r="K87" s="18" t="s">
        <v>45</v>
      </c>
      <c r="L87" s="18" t="s">
        <v>46</v>
      </c>
      <c r="M87" s="18" t="s">
        <v>44</v>
      </c>
      <c r="N87" s="18" t="s">
        <v>45</v>
      </c>
      <c r="O87" s="18" t="s">
        <v>46</v>
      </c>
      <c r="P87" s="18" t="s">
        <v>47</v>
      </c>
      <c r="Q87" s="18" t="s">
        <v>48</v>
      </c>
    </row>
    <row r="88" spans="1:17" ht="30" customHeight="1">
      <c r="A88" s="18"/>
      <c r="B88" s="18"/>
      <c r="C88" s="18"/>
      <c r="D88" s="18"/>
      <c r="E88" s="18"/>
      <c r="F88" s="18"/>
      <c r="G88" s="18"/>
      <c r="H88" s="5" t="s">
        <v>49</v>
      </c>
      <c r="I88" s="5" t="s">
        <v>50</v>
      </c>
      <c r="J88" s="18"/>
      <c r="K88" s="18"/>
      <c r="L88" s="18"/>
      <c r="M88" s="18"/>
      <c r="N88" s="18"/>
      <c r="O88" s="18"/>
      <c r="P88" s="18"/>
      <c r="Q88" s="18"/>
    </row>
    <row r="89" spans="1:17" ht="15" customHeight="1">
      <c r="A89" s="5">
        <v>1</v>
      </c>
      <c r="B89" s="5">
        <v>2</v>
      </c>
      <c r="C89" s="5">
        <v>3</v>
      </c>
      <c r="D89" s="5">
        <v>4</v>
      </c>
      <c r="E89" s="5">
        <v>5</v>
      </c>
      <c r="F89" s="5">
        <v>6</v>
      </c>
      <c r="G89" s="5">
        <v>7</v>
      </c>
      <c r="H89" s="5">
        <v>8</v>
      </c>
      <c r="I89" s="5">
        <v>9</v>
      </c>
      <c r="J89" s="5">
        <v>10</v>
      </c>
      <c r="K89" s="5">
        <v>11</v>
      </c>
      <c r="L89" s="5">
        <v>12</v>
      </c>
      <c r="M89" s="5">
        <v>13</v>
      </c>
      <c r="N89" s="5">
        <v>14</v>
      </c>
      <c r="O89" s="5">
        <v>15</v>
      </c>
      <c r="P89" s="5">
        <v>16</v>
      </c>
      <c r="Q89" s="5">
        <v>17</v>
      </c>
    </row>
    <row r="90" spans="1:17" ht="60" customHeight="1">
      <c r="A90" s="6" t="s">
        <v>95</v>
      </c>
      <c r="B90" s="5" t="s">
        <v>96</v>
      </c>
      <c r="C90" s="5" t="s">
        <v>97</v>
      </c>
      <c r="D90" s="5" t="s">
        <v>98</v>
      </c>
      <c r="E90" s="5" t="s">
        <v>52</v>
      </c>
      <c r="F90" s="5"/>
      <c r="G90" s="6" t="s">
        <v>90</v>
      </c>
      <c r="H90" s="6" t="s">
        <v>63</v>
      </c>
      <c r="I90" s="5" t="s">
        <v>64</v>
      </c>
      <c r="J90" s="7">
        <v>90</v>
      </c>
      <c r="K90" s="7">
        <v>91</v>
      </c>
      <c r="L90" s="7">
        <v>92</v>
      </c>
      <c r="M90" s="7"/>
      <c r="N90" s="7"/>
      <c r="O90" s="7"/>
      <c r="P90" s="7">
        <v>10</v>
      </c>
      <c r="Q90" s="8">
        <f>IF(P90&gt;1,J90*P90/100,"")</f>
        <v>9</v>
      </c>
    </row>
    <row r="91" spans="1:17" ht="15" customHeight="1"/>
    <row r="92" spans="1:17" ht="20.100000000000001" customHeight="1">
      <c r="A92" s="14" t="s">
        <v>65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7" ht="20.100000000000001" customHeight="1">
      <c r="A93" s="18" t="s">
        <v>66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7" ht="20.100000000000001" customHeight="1">
      <c r="A94" s="18" t="s">
        <v>67</v>
      </c>
      <c r="B94" s="18"/>
      <c r="C94" s="18" t="s">
        <v>68</v>
      </c>
      <c r="D94" s="18"/>
      <c r="E94" s="5" t="s">
        <v>69</v>
      </c>
      <c r="F94" s="5" t="s">
        <v>70</v>
      </c>
      <c r="G94" s="18" t="s">
        <v>49</v>
      </c>
      <c r="H94" s="18"/>
      <c r="I94" s="18"/>
      <c r="J94" s="18"/>
      <c r="K94" s="18"/>
      <c r="L94" s="18"/>
      <c r="M94" s="18"/>
      <c r="N94" s="18"/>
    </row>
    <row r="95" spans="1:17" ht="15" customHeight="1">
      <c r="A95" s="18">
        <v>1</v>
      </c>
      <c r="B95" s="18"/>
      <c r="C95" s="18">
        <v>2</v>
      </c>
      <c r="D95" s="18"/>
      <c r="E95" s="5">
        <v>3</v>
      </c>
      <c r="F95" s="5">
        <v>4</v>
      </c>
      <c r="G95" s="18">
        <v>5</v>
      </c>
      <c r="H95" s="18"/>
      <c r="I95" s="18"/>
      <c r="J95" s="18"/>
      <c r="K95" s="18"/>
      <c r="L95" s="18"/>
      <c r="M95" s="18"/>
      <c r="N95" s="18"/>
    </row>
    <row r="96" spans="1:17" ht="20.100000000000001" customHeight="1">
      <c r="A96" s="18"/>
      <c r="B96" s="18"/>
      <c r="C96" s="18"/>
      <c r="D96" s="18"/>
      <c r="E96" s="5"/>
      <c r="F96" s="5"/>
      <c r="G96" s="16"/>
      <c r="H96" s="16"/>
      <c r="I96" s="16"/>
      <c r="J96" s="16"/>
      <c r="K96" s="16"/>
      <c r="L96" s="16"/>
      <c r="M96" s="16"/>
      <c r="N96" s="16"/>
    </row>
    <row r="97" spans="1:14" ht="15" customHeight="1"/>
    <row r="98" spans="1:14" ht="20.100000000000001" customHeight="1">
      <c r="A98" s="14" t="s">
        <v>71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20.100000000000001" customHeight="1">
      <c r="A99" s="14" t="s">
        <v>72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" customHeight="1">
      <c r="A100" s="16" t="s">
        <v>73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5" customHeight="1"/>
    <row r="102" spans="1:14" ht="20.100000000000001" customHeight="1">
      <c r="A102" s="19" t="s">
        <v>74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20.100000000000001" customHeight="1">
      <c r="A103" s="18" t="s">
        <v>75</v>
      </c>
      <c r="B103" s="18"/>
      <c r="C103" s="18"/>
      <c r="D103" s="18"/>
      <c r="E103" s="18"/>
      <c r="F103" s="18" t="s">
        <v>76</v>
      </c>
      <c r="G103" s="18"/>
      <c r="H103" s="18"/>
      <c r="I103" s="18"/>
      <c r="J103" s="18"/>
      <c r="K103" s="18" t="s">
        <v>77</v>
      </c>
      <c r="L103" s="18"/>
      <c r="M103" s="18"/>
      <c r="N103" s="18"/>
    </row>
    <row r="104" spans="1:14" ht="15" customHeight="1">
      <c r="A104" s="18" t="s">
        <v>78</v>
      </c>
      <c r="B104" s="18"/>
      <c r="C104" s="18"/>
      <c r="D104" s="18"/>
      <c r="E104" s="18"/>
      <c r="F104" s="18" t="s">
        <v>79</v>
      </c>
      <c r="G104" s="18"/>
      <c r="H104" s="18"/>
      <c r="I104" s="18"/>
      <c r="J104" s="18"/>
      <c r="K104" s="18" t="s">
        <v>80</v>
      </c>
      <c r="L104" s="18"/>
      <c r="M104" s="18"/>
      <c r="N104" s="18"/>
    </row>
    <row r="105" spans="1:14" ht="30" customHeight="1">
      <c r="A105" s="16" t="s">
        <v>81</v>
      </c>
      <c r="B105" s="16"/>
      <c r="C105" s="16"/>
      <c r="D105" s="16"/>
      <c r="E105" s="16"/>
      <c r="F105" s="16" t="s">
        <v>82</v>
      </c>
      <c r="G105" s="16"/>
      <c r="H105" s="16"/>
      <c r="I105" s="16"/>
      <c r="J105" s="16"/>
      <c r="K105" s="16" t="s">
        <v>83</v>
      </c>
      <c r="L105" s="16"/>
      <c r="M105" s="16"/>
      <c r="N105" s="16"/>
    </row>
    <row r="106" spans="1:14" ht="24.95" customHeight="1">
      <c r="A106" s="15" t="s">
        <v>99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5" customHeight="1"/>
    <row r="108" spans="1:14" ht="60" customHeight="1">
      <c r="A108" s="14" t="s">
        <v>28</v>
      </c>
      <c r="B108" s="14"/>
      <c r="C108" s="14"/>
      <c r="D108" s="16" t="s">
        <v>100</v>
      </c>
      <c r="E108" s="16"/>
      <c r="F108" s="16"/>
      <c r="G108" s="16"/>
      <c r="H108" s="16"/>
      <c r="I108" s="16"/>
      <c r="J108" s="16"/>
      <c r="K108" s="17" t="s">
        <v>30</v>
      </c>
      <c r="L108" s="17"/>
      <c r="M108" s="18" t="s">
        <v>93</v>
      </c>
      <c r="N108" s="18"/>
    </row>
    <row r="109" spans="1:14" ht="15" customHeight="1"/>
    <row r="110" spans="1:14" ht="20.100000000000001" customHeight="1">
      <c r="A110" s="14" t="s">
        <v>32</v>
      </c>
      <c r="B110" s="14"/>
      <c r="C110" s="14"/>
      <c r="D110" s="16" t="s">
        <v>94</v>
      </c>
      <c r="E110" s="16"/>
      <c r="F110" s="16"/>
      <c r="G110" s="16"/>
      <c r="H110" s="16"/>
      <c r="I110" s="16"/>
      <c r="J110" s="16"/>
    </row>
    <row r="111" spans="1:14" ht="15" customHeight="1"/>
    <row r="112" spans="1:14" ht="20.100000000000001" customHeight="1">
      <c r="A112" s="14" t="s">
        <v>34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7" ht="20.100000000000001" customHeight="1">
      <c r="A113" s="14" t="s">
        <v>35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7" ht="54.95" customHeight="1">
      <c r="A114" s="18" t="s">
        <v>36</v>
      </c>
      <c r="B114" s="18" t="s">
        <v>37</v>
      </c>
      <c r="C114" s="18"/>
      <c r="D114" s="18"/>
      <c r="E114" s="18" t="s">
        <v>38</v>
      </c>
      <c r="F114" s="18"/>
      <c r="G114" s="18" t="s">
        <v>39</v>
      </c>
      <c r="H114" s="18"/>
      <c r="I114" s="18"/>
      <c r="J114" s="18" t="s">
        <v>40</v>
      </c>
      <c r="K114" s="18"/>
      <c r="L114" s="18"/>
      <c r="M114" s="18" t="s">
        <v>41</v>
      </c>
      <c r="N114" s="18"/>
    </row>
    <row r="115" spans="1:17" ht="30" customHeight="1">
      <c r="A115" s="18"/>
      <c r="B115" s="18" t="s">
        <v>42</v>
      </c>
      <c r="C115" s="18" t="s">
        <v>42</v>
      </c>
      <c r="D115" s="18" t="s">
        <v>42</v>
      </c>
      <c r="E115" s="18" t="s">
        <v>42</v>
      </c>
      <c r="F115" s="18" t="s">
        <v>42</v>
      </c>
      <c r="G115" s="18" t="s">
        <v>42</v>
      </c>
      <c r="H115" s="18" t="s">
        <v>43</v>
      </c>
      <c r="I115" s="18"/>
      <c r="J115" s="18" t="s">
        <v>44</v>
      </c>
      <c r="K115" s="18" t="s">
        <v>45</v>
      </c>
      <c r="L115" s="18" t="s">
        <v>46</v>
      </c>
      <c r="M115" s="18" t="s">
        <v>47</v>
      </c>
      <c r="N115" s="18" t="s">
        <v>48</v>
      </c>
    </row>
    <row r="116" spans="1:17" ht="30" customHeight="1">
      <c r="A116" s="18"/>
      <c r="B116" s="18"/>
      <c r="C116" s="18"/>
      <c r="D116" s="18"/>
      <c r="E116" s="18"/>
      <c r="F116" s="18"/>
      <c r="G116" s="18"/>
      <c r="H116" s="5" t="s">
        <v>49</v>
      </c>
      <c r="I116" s="5" t="s">
        <v>50</v>
      </c>
      <c r="J116" s="18"/>
      <c r="K116" s="18"/>
      <c r="L116" s="18"/>
      <c r="M116" s="18"/>
      <c r="N116" s="18"/>
    </row>
    <row r="117" spans="1:17" ht="15" customHeight="1">
      <c r="A117" s="5">
        <v>1</v>
      </c>
      <c r="B117" s="5">
        <v>2</v>
      </c>
      <c r="C117" s="5">
        <v>3</v>
      </c>
      <c r="D117" s="5">
        <v>4</v>
      </c>
      <c r="E117" s="5">
        <v>5</v>
      </c>
      <c r="F117" s="5">
        <v>6</v>
      </c>
      <c r="G117" s="5">
        <v>7</v>
      </c>
      <c r="H117" s="5">
        <v>8</v>
      </c>
      <c r="I117" s="5">
        <v>9</v>
      </c>
      <c r="J117" s="5">
        <v>10</v>
      </c>
      <c r="K117" s="5">
        <v>11</v>
      </c>
      <c r="L117" s="5">
        <v>12</v>
      </c>
      <c r="M117" s="5">
        <v>13</v>
      </c>
      <c r="N117" s="5">
        <v>14</v>
      </c>
    </row>
    <row r="118" spans="1:17" ht="105" customHeight="1">
      <c r="A118" s="6" t="s">
        <v>101</v>
      </c>
      <c r="B118" s="5" t="s">
        <v>96</v>
      </c>
      <c r="C118" s="5" t="s">
        <v>102</v>
      </c>
      <c r="D118" s="5" t="s">
        <v>98</v>
      </c>
      <c r="E118" s="5" t="s">
        <v>52</v>
      </c>
      <c r="F118" s="5"/>
      <c r="G118" s="6" t="s">
        <v>56</v>
      </c>
      <c r="H118" s="5" t="s">
        <v>54</v>
      </c>
      <c r="I118" s="5" t="s">
        <v>55</v>
      </c>
      <c r="J118" s="7">
        <v>64</v>
      </c>
      <c r="K118" s="7">
        <v>0</v>
      </c>
      <c r="L118" s="7">
        <v>0</v>
      </c>
      <c r="M118" s="7">
        <v>3</v>
      </c>
      <c r="N118" s="8">
        <f>IF(M118&gt;1,J118*M118/100,"")</f>
        <v>1.92</v>
      </c>
    </row>
    <row r="119" spans="1:17" ht="75" customHeight="1">
      <c r="A119" s="6" t="s">
        <v>101</v>
      </c>
      <c r="B119" s="5" t="s">
        <v>96</v>
      </c>
      <c r="C119" s="5" t="s">
        <v>102</v>
      </c>
      <c r="D119" s="5" t="s">
        <v>98</v>
      </c>
      <c r="E119" s="5" t="s">
        <v>52</v>
      </c>
      <c r="F119" s="5"/>
      <c r="G119" s="6" t="s">
        <v>53</v>
      </c>
      <c r="H119" s="5" t="s">
        <v>54</v>
      </c>
      <c r="I119" s="5" t="s">
        <v>55</v>
      </c>
      <c r="J119" s="7">
        <v>96</v>
      </c>
      <c r="K119" s="7">
        <v>0</v>
      </c>
      <c r="L119" s="7">
        <v>0</v>
      </c>
      <c r="M119" s="7">
        <v>3</v>
      </c>
      <c r="N119" s="8">
        <f>IF(M119&gt;1,J119*M119/100,"")</f>
        <v>2.88</v>
      </c>
    </row>
    <row r="120" spans="1:17" ht="20.100000000000001" customHeight="1">
      <c r="A120" s="14" t="s">
        <v>57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7" ht="45" customHeight="1">
      <c r="A121" s="18" t="s">
        <v>36</v>
      </c>
      <c r="B121" s="18" t="s">
        <v>37</v>
      </c>
      <c r="C121" s="18"/>
      <c r="D121" s="18"/>
      <c r="E121" s="18" t="s">
        <v>38</v>
      </c>
      <c r="F121" s="18"/>
      <c r="G121" s="18" t="s">
        <v>58</v>
      </c>
      <c r="H121" s="18"/>
      <c r="I121" s="18"/>
      <c r="J121" s="18" t="s">
        <v>59</v>
      </c>
      <c r="K121" s="18"/>
      <c r="L121" s="18"/>
      <c r="M121" s="18" t="s">
        <v>60</v>
      </c>
      <c r="N121" s="18"/>
      <c r="O121" s="18"/>
      <c r="P121" s="18" t="s">
        <v>61</v>
      </c>
      <c r="Q121" s="18"/>
    </row>
    <row r="122" spans="1:17" ht="30" customHeight="1">
      <c r="A122" s="18"/>
      <c r="B122" s="18" t="s">
        <v>42</v>
      </c>
      <c r="C122" s="18" t="s">
        <v>42</v>
      </c>
      <c r="D122" s="18" t="s">
        <v>42</v>
      </c>
      <c r="E122" s="18" t="s">
        <v>42</v>
      </c>
      <c r="F122" s="18" t="s">
        <v>42</v>
      </c>
      <c r="G122" s="18" t="s">
        <v>42</v>
      </c>
      <c r="H122" s="18" t="s">
        <v>43</v>
      </c>
      <c r="I122" s="18"/>
      <c r="J122" s="18" t="s">
        <v>44</v>
      </c>
      <c r="K122" s="18" t="s">
        <v>45</v>
      </c>
      <c r="L122" s="18" t="s">
        <v>46</v>
      </c>
      <c r="M122" s="18" t="s">
        <v>44</v>
      </c>
      <c r="N122" s="18" t="s">
        <v>45</v>
      </c>
      <c r="O122" s="18" t="s">
        <v>46</v>
      </c>
      <c r="P122" s="18" t="s">
        <v>47</v>
      </c>
      <c r="Q122" s="18" t="s">
        <v>48</v>
      </c>
    </row>
    <row r="123" spans="1:17" ht="30" customHeight="1">
      <c r="A123" s="18"/>
      <c r="B123" s="18"/>
      <c r="C123" s="18"/>
      <c r="D123" s="18"/>
      <c r="E123" s="18"/>
      <c r="F123" s="18"/>
      <c r="G123" s="18"/>
      <c r="H123" s="5" t="s">
        <v>49</v>
      </c>
      <c r="I123" s="5" t="s">
        <v>50</v>
      </c>
      <c r="J123" s="18"/>
      <c r="K123" s="18"/>
      <c r="L123" s="18"/>
      <c r="M123" s="18"/>
      <c r="N123" s="18"/>
      <c r="O123" s="18"/>
      <c r="P123" s="18"/>
      <c r="Q123" s="18"/>
    </row>
    <row r="124" spans="1:17" ht="15" customHeight="1">
      <c r="A124" s="5">
        <v>1</v>
      </c>
      <c r="B124" s="5">
        <v>2</v>
      </c>
      <c r="C124" s="5">
        <v>3</v>
      </c>
      <c r="D124" s="5">
        <v>4</v>
      </c>
      <c r="E124" s="5">
        <v>5</v>
      </c>
      <c r="F124" s="5">
        <v>6</v>
      </c>
      <c r="G124" s="5">
        <v>7</v>
      </c>
      <c r="H124" s="5">
        <v>8</v>
      </c>
      <c r="I124" s="5">
        <v>9</v>
      </c>
      <c r="J124" s="5">
        <v>10</v>
      </c>
      <c r="K124" s="5">
        <v>11</v>
      </c>
      <c r="L124" s="5">
        <v>12</v>
      </c>
      <c r="M124" s="5">
        <v>13</v>
      </c>
      <c r="N124" s="5">
        <v>14</v>
      </c>
      <c r="O124" s="5">
        <v>15</v>
      </c>
      <c r="P124" s="5">
        <v>16</v>
      </c>
      <c r="Q124" s="5">
        <v>17</v>
      </c>
    </row>
    <row r="125" spans="1:17" ht="60" customHeight="1">
      <c r="A125" s="6" t="s">
        <v>101</v>
      </c>
      <c r="B125" s="5" t="s">
        <v>96</v>
      </c>
      <c r="C125" s="5" t="s">
        <v>102</v>
      </c>
      <c r="D125" s="5" t="s">
        <v>98</v>
      </c>
      <c r="E125" s="5" t="s">
        <v>52</v>
      </c>
      <c r="F125" s="5"/>
      <c r="G125" s="6" t="s">
        <v>90</v>
      </c>
      <c r="H125" s="6" t="s">
        <v>63</v>
      </c>
      <c r="I125" s="5" t="s">
        <v>64</v>
      </c>
      <c r="J125" s="7">
        <v>14</v>
      </c>
      <c r="K125" s="7">
        <v>0</v>
      </c>
      <c r="L125" s="7">
        <v>0</v>
      </c>
      <c r="M125" s="7"/>
      <c r="N125" s="7"/>
      <c r="O125" s="7"/>
      <c r="P125" s="7">
        <v>10</v>
      </c>
      <c r="Q125" s="8">
        <f>IF(P125&gt;1,J125*P125/100,"")</f>
        <v>1.4</v>
      </c>
    </row>
    <row r="126" spans="1:17" ht="15" customHeight="1"/>
    <row r="127" spans="1:17" ht="20.100000000000001" customHeight="1">
      <c r="A127" s="14" t="s">
        <v>65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7" ht="20.100000000000001" customHeight="1">
      <c r="A128" s="18" t="s">
        <v>66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1:14" ht="20.100000000000001" customHeight="1">
      <c r="A129" s="18" t="s">
        <v>67</v>
      </c>
      <c r="B129" s="18"/>
      <c r="C129" s="18" t="s">
        <v>68</v>
      </c>
      <c r="D129" s="18"/>
      <c r="E129" s="5" t="s">
        <v>69</v>
      </c>
      <c r="F129" s="5" t="s">
        <v>70</v>
      </c>
      <c r="G129" s="18" t="s">
        <v>49</v>
      </c>
      <c r="H129" s="18"/>
      <c r="I129" s="18"/>
      <c r="J129" s="18"/>
      <c r="K129" s="18"/>
      <c r="L129" s="18"/>
      <c r="M129" s="18"/>
      <c r="N129" s="18"/>
    </row>
    <row r="130" spans="1:14" ht="15" customHeight="1">
      <c r="A130" s="18">
        <v>1</v>
      </c>
      <c r="B130" s="18"/>
      <c r="C130" s="18">
        <v>2</v>
      </c>
      <c r="D130" s="18"/>
      <c r="E130" s="5">
        <v>3</v>
      </c>
      <c r="F130" s="5">
        <v>4</v>
      </c>
      <c r="G130" s="18">
        <v>5</v>
      </c>
      <c r="H130" s="18"/>
      <c r="I130" s="18"/>
      <c r="J130" s="18"/>
      <c r="K130" s="18"/>
      <c r="L130" s="18"/>
      <c r="M130" s="18"/>
      <c r="N130" s="18"/>
    </row>
    <row r="131" spans="1:14" ht="20.100000000000001" customHeight="1">
      <c r="A131" s="18"/>
      <c r="B131" s="18"/>
      <c r="C131" s="18"/>
      <c r="D131" s="18"/>
      <c r="E131" s="5"/>
      <c r="F131" s="5"/>
      <c r="G131" s="16"/>
      <c r="H131" s="16"/>
      <c r="I131" s="16"/>
      <c r="J131" s="16"/>
      <c r="K131" s="16"/>
      <c r="L131" s="16"/>
      <c r="M131" s="16"/>
      <c r="N131" s="16"/>
    </row>
    <row r="132" spans="1:14" ht="15" customHeight="1"/>
    <row r="133" spans="1:14" ht="20.100000000000001" customHeight="1">
      <c r="A133" s="14" t="s">
        <v>71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20.100000000000001" customHeight="1">
      <c r="A134" s="14" t="s">
        <v>72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5" customHeight="1">
      <c r="A135" s="16" t="s">
        <v>73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ht="15" customHeight="1"/>
    <row r="137" spans="1:14" ht="20.100000000000001" customHeight="1">
      <c r="A137" s="19" t="s">
        <v>74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ht="20.100000000000001" customHeight="1">
      <c r="A138" s="18" t="s">
        <v>75</v>
      </c>
      <c r="B138" s="18"/>
      <c r="C138" s="18"/>
      <c r="D138" s="18"/>
      <c r="E138" s="18"/>
      <c r="F138" s="18" t="s">
        <v>76</v>
      </c>
      <c r="G138" s="18"/>
      <c r="H138" s="18"/>
      <c r="I138" s="18"/>
      <c r="J138" s="18"/>
      <c r="K138" s="18" t="s">
        <v>77</v>
      </c>
      <c r="L138" s="18"/>
      <c r="M138" s="18"/>
      <c r="N138" s="18"/>
    </row>
    <row r="139" spans="1:14" ht="15" customHeight="1">
      <c r="A139" s="18" t="s">
        <v>78</v>
      </c>
      <c r="B139" s="18"/>
      <c r="C139" s="18"/>
      <c r="D139" s="18"/>
      <c r="E139" s="18"/>
      <c r="F139" s="18" t="s">
        <v>79</v>
      </c>
      <c r="G139" s="18"/>
      <c r="H139" s="18"/>
      <c r="I139" s="18"/>
      <c r="J139" s="18"/>
      <c r="K139" s="18" t="s">
        <v>80</v>
      </c>
      <c r="L139" s="18"/>
      <c r="M139" s="18"/>
      <c r="N139" s="18"/>
    </row>
    <row r="140" spans="1:14" ht="30" customHeight="1">
      <c r="A140" s="16" t="s">
        <v>81</v>
      </c>
      <c r="B140" s="16"/>
      <c r="C140" s="16"/>
      <c r="D140" s="16"/>
      <c r="E140" s="16"/>
      <c r="F140" s="16" t="s">
        <v>82</v>
      </c>
      <c r="G140" s="16"/>
      <c r="H140" s="16"/>
      <c r="I140" s="16"/>
      <c r="J140" s="16"/>
      <c r="K140" s="16" t="s">
        <v>83</v>
      </c>
      <c r="L140" s="16"/>
      <c r="M140" s="16"/>
      <c r="N140" s="16"/>
    </row>
    <row r="141" spans="1:14" ht="24.95" customHeight="1">
      <c r="A141" s="15" t="s">
        <v>103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5" customHeight="1"/>
    <row r="143" spans="1:14" ht="60" customHeight="1">
      <c r="A143" s="14" t="s">
        <v>28</v>
      </c>
      <c r="B143" s="14"/>
      <c r="C143" s="14"/>
      <c r="D143" s="16" t="s">
        <v>104</v>
      </c>
      <c r="E143" s="16"/>
      <c r="F143" s="16"/>
      <c r="G143" s="16"/>
      <c r="H143" s="16"/>
      <c r="I143" s="16"/>
      <c r="J143" s="16"/>
      <c r="K143" s="17" t="s">
        <v>30</v>
      </c>
      <c r="L143" s="17"/>
      <c r="M143" s="18" t="s">
        <v>93</v>
      </c>
      <c r="N143" s="18"/>
    </row>
    <row r="144" spans="1:14" ht="15" customHeight="1"/>
    <row r="145" spans="1:17" ht="20.100000000000001" customHeight="1">
      <c r="A145" s="14" t="s">
        <v>32</v>
      </c>
      <c r="B145" s="14"/>
      <c r="C145" s="14"/>
      <c r="D145" s="16" t="s">
        <v>94</v>
      </c>
      <c r="E145" s="16"/>
      <c r="F145" s="16"/>
      <c r="G145" s="16"/>
      <c r="H145" s="16"/>
      <c r="I145" s="16"/>
      <c r="J145" s="16"/>
    </row>
    <row r="146" spans="1:17" ht="15" customHeight="1"/>
    <row r="147" spans="1:17" ht="20.100000000000001" customHeight="1">
      <c r="A147" s="14" t="s">
        <v>34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7" ht="20.100000000000001" customHeight="1">
      <c r="A148" s="14" t="s">
        <v>35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7" ht="54.95" customHeight="1">
      <c r="A149" s="18" t="s">
        <v>36</v>
      </c>
      <c r="B149" s="18" t="s">
        <v>37</v>
      </c>
      <c r="C149" s="18"/>
      <c r="D149" s="18"/>
      <c r="E149" s="18" t="s">
        <v>38</v>
      </c>
      <c r="F149" s="18"/>
      <c r="G149" s="18" t="s">
        <v>39</v>
      </c>
      <c r="H149" s="18"/>
      <c r="I149" s="18"/>
      <c r="J149" s="18" t="s">
        <v>40</v>
      </c>
      <c r="K149" s="18"/>
      <c r="L149" s="18"/>
      <c r="M149" s="18" t="s">
        <v>41</v>
      </c>
      <c r="N149" s="18"/>
    </row>
    <row r="150" spans="1:17" ht="30" customHeight="1">
      <c r="A150" s="18"/>
      <c r="B150" s="18" t="s">
        <v>42</v>
      </c>
      <c r="C150" s="18" t="s">
        <v>42</v>
      </c>
      <c r="D150" s="18" t="s">
        <v>42</v>
      </c>
      <c r="E150" s="18" t="s">
        <v>42</v>
      </c>
      <c r="F150" s="18" t="s">
        <v>42</v>
      </c>
      <c r="G150" s="18" t="s">
        <v>42</v>
      </c>
      <c r="H150" s="18" t="s">
        <v>43</v>
      </c>
      <c r="I150" s="18"/>
      <c r="J150" s="18" t="s">
        <v>44</v>
      </c>
      <c r="K150" s="18" t="s">
        <v>45</v>
      </c>
      <c r="L150" s="18" t="s">
        <v>46</v>
      </c>
      <c r="M150" s="18" t="s">
        <v>47</v>
      </c>
      <c r="N150" s="18" t="s">
        <v>48</v>
      </c>
    </row>
    <row r="151" spans="1:17" ht="30" customHeight="1">
      <c r="A151" s="18"/>
      <c r="B151" s="18"/>
      <c r="C151" s="18"/>
      <c r="D151" s="18"/>
      <c r="E151" s="18"/>
      <c r="F151" s="18"/>
      <c r="G151" s="18"/>
      <c r="H151" s="5" t="s">
        <v>49</v>
      </c>
      <c r="I151" s="5" t="s">
        <v>50</v>
      </c>
      <c r="J151" s="18"/>
      <c r="K151" s="18"/>
      <c r="L151" s="18"/>
      <c r="M151" s="18"/>
      <c r="N151" s="18"/>
    </row>
    <row r="152" spans="1:17" ht="15" customHeight="1">
      <c r="A152" s="5">
        <v>1</v>
      </c>
      <c r="B152" s="5">
        <v>2</v>
      </c>
      <c r="C152" s="5">
        <v>3</v>
      </c>
      <c r="D152" s="5">
        <v>4</v>
      </c>
      <c r="E152" s="5">
        <v>5</v>
      </c>
      <c r="F152" s="5">
        <v>6</v>
      </c>
      <c r="G152" s="5">
        <v>7</v>
      </c>
      <c r="H152" s="5">
        <v>8</v>
      </c>
      <c r="I152" s="5">
        <v>9</v>
      </c>
      <c r="J152" s="5">
        <v>10</v>
      </c>
      <c r="K152" s="5">
        <v>11</v>
      </c>
      <c r="L152" s="5">
        <v>12</v>
      </c>
      <c r="M152" s="5">
        <v>13</v>
      </c>
      <c r="N152" s="5">
        <v>14</v>
      </c>
    </row>
    <row r="153" spans="1:17" ht="75" customHeight="1">
      <c r="A153" s="6" t="s">
        <v>105</v>
      </c>
      <c r="B153" s="5" t="s">
        <v>96</v>
      </c>
      <c r="C153" s="5" t="s">
        <v>106</v>
      </c>
      <c r="D153" s="5" t="s">
        <v>98</v>
      </c>
      <c r="E153" s="5" t="s">
        <v>52</v>
      </c>
      <c r="F153" s="5"/>
      <c r="G153" s="6" t="s">
        <v>53</v>
      </c>
      <c r="H153" s="5" t="s">
        <v>54</v>
      </c>
      <c r="I153" s="5" t="s">
        <v>55</v>
      </c>
      <c r="J153" s="7">
        <v>96</v>
      </c>
      <c r="K153" s="7">
        <v>96</v>
      </c>
      <c r="L153" s="7">
        <v>96</v>
      </c>
      <c r="M153" s="7">
        <v>3</v>
      </c>
      <c r="N153" s="8">
        <f>IF(M153&gt;1,J153*M153/100,"")</f>
        <v>2.88</v>
      </c>
    </row>
    <row r="154" spans="1:17" ht="105" customHeight="1">
      <c r="A154" s="6" t="s">
        <v>105</v>
      </c>
      <c r="B154" s="5" t="s">
        <v>96</v>
      </c>
      <c r="C154" s="5" t="s">
        <v>106</v>
      </c>
      <c r="D154" s="5" t="s">
        <v>98</v>
      </c>
      <c r="E154" s="5" t="s">
        <v>52</v>
      </c>
      <c r="F154" s="5"/>
      <c r="G154" s="6" t="s">
        <v>56</v>
      </c>
      <c r="H154" s="5" t="s">
        <v>54</v>
      </c>
      <c r="I154" s="5" t="s">
        <v>55</v>
      </c>
      <c r="J154" s="7">
        <v>63</v>
      </c>
      <c r="K154" s="7">
        <v>63</v>
      </c>
      <c r="L154" s="7">
        <v>64</v>
      </c>
      <c r="M154" s="7">
        <v>3</v>
      </c>
      <c r="N154" s="8">
        <f>IF(M154&gt;1,J154*M154/100,"")</f>
        <v>1.89</v>
      </c>
    </row>
    <row r="155" spans="1:17" ht="20.100000000000001" customHeight="1">
      <c r="A155" s="14" t="s">
        <v>57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7" ht="45" customHeight="1">
      <c r="A156" s="18" t="s">
        <v>36</v>
      </c>
      <c r="B156" s="18" t="s">
        <v>37</v>
      </c>
      <c r="C156" s="18"/>
      <c r="D156" s="18"/>
      <c r="E156" s="18" t="s">
        <v>38</v>
      </c>
      <c r="F156" s="18"/>
      <c r="G156" s="18" t="s">
        <v>58</v>
      </c>
      <c r="H156" s="18"/>
      <c r="I156" s="18"/>
      <c r="J156" s="18" t="s">
        <v>59</v>
      </c>
      <c r="K156" s="18"/>
      <c r="L156" s="18"/>
      <c r="M156" s="18" t="s">
        <v>60</v>
      </c>
      <c r="N156" s="18"/>
      <c r="O156" s="18"/>
      <c r="P156" s="18" t="s">
        <v>61</v>
      </c>
      <c r="Q156" s="18"/>
    </row>
    <row r="157" spans="1:17" ht="30" customHeight="1">
      <c r="A157" s="18"/>
      <c r="B157" s="18" t="s">
        <v>42</v>
      </c>
      <c r="C157" s="18" t="s">
        <v>42</v>
      </c>
      <c r="D157" s="18" t="s">
        <v>42</v>
      </c>
      <c r="E157" s="18" t="s">
        <v>42</v>
      </c>
      <c r="F157" s="18" t="s">
        <v>42</v>
      </c>
      <c r="G157" s="18" t="s">
        <v>42</v>
      </c>
      <c r="H157" s="18" t="s">
        <v>43</v>
      </c>
      <c r="I157" s="18"/>
      <c r="J157" s="18" t="s">
        <v>44</v>
      </c>
      <c r="K157" s="18" t="s">
        <v>45</v>
      </c>
      <c r="L157" s="18" t="s">
        <v>46</v>
      </c>
      <c r="M157" s="18" t="s">
        <v>44</v>
      </c>
      <c r="N157" s="18" t="s">
        <v>45</v>
      </c>
      <c r="O157" s="18" t="s">
        <v>46</v>
      </c>
      <c r="P157" s="18" t="s">
        <v>47</v>
      </c>
      <c r="Q157" s="18" t="s">
        <v>48</v>
      </c>
    </row>
    <row r="158" spans="1:17" ht="30" customHeight="1">
      <c r="A158" s="18"/>
      <c r="B158" s="18"/>
      <c r="C158" s="18"/>
      <c r="D158" s="18"/>
      <c r="E158" s="18"/>
      <c r="F158" s="18"/>
      <c r="G158" s="18"/>
      <c r="H158" s="5" t="s">
        <v>49</v>
      </c>
      <c r="I158" s="5" t="s">
        <v>50</v>
      </c>
      <c r="J158" s="18"/>
      <c r="K158" s="18"/>
      <c r="L158" s="18"/>
      <c r="M158" s="18"/>
      <c r="N158" s="18"/>
      <c r="O158" s="18"/>
      <c r="P158" s="18"/>
      <c r="Q158" s="18"/>
    </row>
    <row r="159" spans="1:17" ht="15" customHeight="1">
      <c r="A159" s="5">
        <v>1</v>
      </c>
      <c r="B159" s="5">
        <v>2</v>
      </c>
      <c r="C159" s="5">
        <v>3</v>
      </c>
      <c r="D159" s="5">
        <v>4</v>
      </c>
      <c r="E159" s="5">
        <v>5</v>
      </c>
      <c r="F159" s="5">
        <v>6</v>
      </c>
      <c r="G159" s="5">
        <v>7</v>
      </c>
      <c r="H159" s="5">
        <v>8</v>
      </c>
      <c r="I159" s="5">
        <v>9</v>
      </c>
      <c r="J159" s="5">
        <v>10</v>
      </c>
      <c r="K159" s="5">
        <v>11</v>
      </c>
      <c r="L159" s="5">
        <v>12</v>
      </c>
      <c r="M159" s="5">
        <v>13</v>
      </c>
      <c r="N159" s="5">
        <v>14</v>
      </c>
      <c r="O159" s="5">
        <v>15</v>
      </c>
      <c r="P159" s="5">
        <v>16</v>
      </c>
      <c r="Q159" s="5">
        <v>17</v>
      </c>
    </row>
    <row r="160" spans="1:17" ht="90" customHeight="1">
      <c r="A160" s="6" t="s">
        <v>105</v>
      </c>
      <c r="B160" s="5" t="s">
        <v>96</v>
      </c>
      <c r="C160" s="5" t="s">
        <v>106</v>
      </c>
      <c r="D160" s="5" t="s">
        <v>98</v>
      </c>
      <c r="E160" s="5" t="s">
        <v>52</v>
      </c>
      <c r="F160" s="5"/>
      <c r="G160" s="6" t="s">
        <v>90</v>
      </c>
      <c r="H160" s="6" t="s">
        <v>63</v>
      </c>
      <c r="I160" s="5" t="s">
        <v>64</v>
      </c>
      <c r="J160" s="7">
        <v>115</v>
      </c>
      <c r="K160" s="7">
        <v>113</v>
      </c>
      <c r="L160" s="7">
        <v>117</v>
      </c>
      <c r="M160" s="7"/>
      <c r="N160" s="7"/>
      <c r="O160" s="7"/>
      <c r="P160" s="7">
        <v>10</v>
      </c>
      <c r="Q160" s="8">
        <f>IF(P160&gt;1,J160*P160/100,"")</f>
        <v>11.5</v>
      </c>
    </row>
    <row r="161" spans="1:14" ht="15" customHeight="1"/>
    <row r="162" spans="1:14" ht="20.100000000000001" customHeight="1">
      <c r="A162" s="14" t="s">
        <v>65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20.100000000000001" customHeight="1">
      <c r="A163" s="18" t="s">
        <v>66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1:14" ht="20.100000000000001" customHeight="1">
      <c r="A164" s="18" t="s">
        <v>67</v>
      </c>
      <c r="B164" s="18"/>
      <c r="C164" s="18" t="s">
        <v>68</v>
      </c>
      <c r="D164" s="18"/>
      <c r="E164" s="5" t="s">
        <v>69</v>
      </c>
      <c r="F164" s="5" t="s">
        <v>70</v>
      </c>
      <c r="G164" s="18" t="s">
        <v>49</v>
      </c>
      <c r="H164" s="18"/>
      <c r="I164" s="18"/>
      <c r="J164" s="18"/>
      <c r="K164" s="18"/>
      <c r="L164" s="18"/>
      <c r="M164" s="18"/>
      <c r="N164" s="18"/>
    </row>
    <row r="165" spans="1:14" ht="15" customHeight="1">
      <c r="A165" s="18">
        <v>1</v>
      </c>
      <c r="B165" s="18"/>
      <c r="C165" s="18">
        <v>2</v>
      </c>
      <c r="D165" s="18"/>
      <c r="E165" s="5">
        <v>3</v>
      </c>
      <c r="F165" s="5">
        <v>4</v>
      </c>
      <c r="G165" s="18">
        <v>5</v>
      </c>
      <c r="H165" s="18"/>
      <c r="I165" s="18"/>
      <c r="J165" s="18"/>
      <c r="K165" s="18"/>
      <c r="L165" s="18"/>
      <c r="M165" s="18"/>
      <c r="N165" s="18"/>
    </row>
    <row r="166" spans="1:14" ht="20.100000000000001" customHeight="1">
      <c r="A166" s="18"/>
      <c r="B166" s="18"/>
      <c r="C166" s="18"/>
      <c r="D166" s="18"/>
      <c r="E166" s="5"/>
      <c r="F166" s="5"/>
      <c r="G166" s="16"/>
      <c r="H166" s="16"/>
      <c r="I166" s="16"/>
      <c r="J166" s="16"/>
      <c r="K166" s="16"/>
      <c r="L166" s="16"/>
      <c r="M166" s="16"/>
      <c r="N166" s="16"/>
    </row>
    <row r="167" spans="1:14" ht="15" customHeight="1"/>
    <row r="168" spans="1:14" ht="20.100000000000001" customHeight="1">
      <c r="A168" s="14" t="s">
        <v>71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20.100000000000001" customHeight="1">
      <c r="A169" s="14" t="s">
        <v>72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5" customHeight="1">
      <c r="A170" s="16" t="s">
        <v>73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ht="15" customHeight="1"/>
    <row r="172" spans="1:14" ht="20.100000000000001" customHeight="1">
      <c r="A172" s="19" t="s">
        <v>74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 ht="20.100000000000001" customHeight="1">
      <c r="A173" s="18" t="s">
        <v>75</v>
      </c>
      <c r="B173" s="18"/>
      <c r="C173" s="18"/>
      <c r="D173" s="18"/>
      <c r="E173" s="18"/>
      <c r="F173" s="18" t="s">
        <v>76</v>
      </c>
      <c r="G173" s="18"/>
      <c r="H173" s="18"/>
      <c r="I173" s="18"/>
      <c r="J173" s="18"/>
      <c r="K173" s="18" t="s">
        <v>77</v>
      </c>
      <c r="L173" s="18"/>
      <c r="M173" s="18"/>
      <c r="N173" s="18"/>
    </row>
    <row r="174" spans="1:14" ht="15" customHeight="1">
      <c r="A174" s="18" t="s">
        <v>78</v>
      </c>
      <c r="B174" s="18"/>
      <c r="C174" s="18"/>
      <c r="D174" s="18"/>
      <c r="E174" s="18"/>
      <c r="F174" s="18" t="s">
        <v>79</v>
      </c>
      <c r="G174" s="18"/>
      <c r="H174" s="18"/>
      <c r="I174" s="18"/>
      <c r="J174" s="18"/>
      <c r="K174" s="18" t="s">
        <v>80</v>
      </c>
      <c r="L174" s="18"/>
      <c r="M174" s="18"/>
      <c r="N174" s="18"/>
    </row>
    <row r="175" spans="1:14" ht="30" customHeight="1">
      <c r="A175" s="16" t="s">
        <v>81</v>
      </c>
      <c r="B175" s="16"/>
      <c r="C175" s="16"/>
      <c r="D175" s="16"/>
      <c r="E175" s="16"/>
      <c r="F175" s="16" t="s">
        <v>82</v>
      </c>
      <c r="G175" s="16"/>
      <c r="H175" s="16"/>
      <c r="I175" s="16"/>
      <c r="J175" s="16"/>
      <c r="K175" s="16" t="s">
        <v>83</v>
      </c>
      <c r="L175" s="16"/>
      <c r="M175" s="16"/>
      <c r="N175" s="16"/>
    </row>
    <row r="176" spans="1:14" ht="24.95" customHeight="1">
      <c r="A176" s="15" t="s">
        <v>107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7" ht="15" customHeight="1"/>
    <row r="178" spans="1:17" ht="60" customHeight="1">
      <c r="A178" s="14" t="s">
        <v>28</v>
      </c>
      <c r="B178" s="14"/>
      <c r="C178" s="14"/>
      <c r="D178" s="16" t="s">
        <v>108</v>
      </c>
      <c r="E178" s="16"/>
      <c r="F178" s="16"/>
      <c r="G178" s="16"/>
      <c r="H178" s="16"/>
      <c r="I178" s="16"/>
      <c r="J178" s="16"/>
      <c r="K178" s="17" t="s">
        <v>30</v>
      </c>
      <c r="L178" s="17"/>
      <c r="M178" s="18" t="s">
        <v>93</v>
      </c>
      <c r="N178" s="18"/>
    </row>
    <row r="179" spans="1:17" ht="15" customHeight="1"/>
    <row r="180" spans="1:17" ht="20.100000000000001" customHeight="1">
      <c r="A180" s="14" t="s">
        <v>32</v>
      </c>
      <c r="B180" s="14"/>
      <c r="C180" s="14"/>
      <c r="D180" s="16" t="s">
        <v>94</v>
      </c>
      <c r="E180" s="16"/>
      <c r="F180" s="16"/>
      <c r="G180" s="16"/>
      <c r="H180" s="16"/>
      <c r="I180" s="16"/>
      <c r="J180" s="16"/>
    </row>
    <row r="181" spans="1:17" ht="15" customHeight="1"/>
    <row r="182" spans="1:17" ht="20.100000000000001" customHeight="1">
      <c r="A182" s="14" t="s">
        <v>34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7" ht="20.100000000000001" customHeight="1">
      <c r="A183" s="14" t="s">
        <v>35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7" ht="54.95" customHeight="1">
      <c r="A184" s="18" t="s">
        <v>36</v>
      </c>
      <c r="B184" s="18" t="s">
        <v>37</v>
      </c>
      <c r="C184" s="18"/>
      <c r="D184" s="18"/>
      <c r="E184" s="18" t="s">
        <v>38</v>
      </c>
      <c r="F184" s="18"/>
      <c r="G184" s="18" t="s">
        <v>39</v>
      </c>
      <c r="H184" s="18"/>
      <c r="I184" s="18"/>
      <c r="J184" s="18" t="s">
        <v>40</v>
      </c>
      <c r="K184" s="18"/>
      <c r="L184" s="18"/>
      <c r="M184" s="18" t="s">
        <v>41</v>
      </c>
      <c r="N184" s="18"/>
    </row>
    <row r="185" spans="1:17" ht="30" customHeight="1">
      <c r="A185" s="18"/>
      <c r="B185" s="18" t="s">
        <v>42</v>
      </c>
      <c r="C185" s="18" t="s">
        <v>42</v>
      </c>
      <c r="D185" s="18" t="s">
        <v>42</v>
      </c>
      <c r="E185" s="18" t="s">
        <v>42</v>
      </c>
      <c r="F185" s="18" t="s">
        <v>42</v>
      </c>
      <c r="G185" s="18" t="s">
        <v>42</v>
      </c>
      <c r="H185" s="18" t="s">
        <v>43</v>
      </c>
      <c r="I185" s="18"/>
      <c r="J185" s="18" t="s">
        <v>44</v>
      </c>
      <c r="K185" s="18" t="s">
        <v>45</v>
      </c>
      <c r="L185" s="18" t="s">
        <v>46</v>
      </c>
      <c r="M185" s="18" t="s">
        <v>47</v>
      </c>
      <c r="N185" s="18" t="s">
        <v>48</v>
      </c>
    </row>
    <row r="186" spans="1:17" ht="30" customHeight="1">
      <c r="A186" s="18"/>
      <c r="B186" s="18"/>
      <c r="C186" s="18"/>
      <c r="D186" s="18"/>
      <c r="E186" s="18"/>
      <c r="F186" s="18"/>
      <c r="G186" s="18"/>
      <c r="H186" s="5" t="s">
        <v>49</v>
      </c>
      <c r="I186" s="5" t="s">
        <v>50</v>
      </c>
      <c r="J186" s="18"/>
      <c r="K186" s="18"/>
      <c r="L186" s="18"/>
      <c r="M186" s="18"/>
      <c r="N186" s="18"/>
    </row>
    <row r="187" spans="1:17" ht="15" customHeight="1">
      <c r="A187" s="5">
        <v>1</v>
      </c>
      <c r="B187" s="5">
        <v>2</v>
      </c>
      <c r="C187" s="5">
        <v>3</v>
      </c>
      <c r="D187" s="5">
        <v>4</v>
      </c>
      <c r="E187" s="5">
        <v>5</v>
      </c>
      <c r="F187" s="5">
        <v>6</v>
      </c>
      <c r="G187" s="5">
        <v>7</v>
      </c>
      <c r="H187" s="5">
        <v>8</v>
      </c>
      <c r="I187" s="5">
        <v>9</v>
      </c>
      <c r="J187" s="5">
        <v>10</v>
      </c>
      <c r="K187" s="5">
        <v>11</v>
      </c>
      <c r="L187" s="5">
        <v>12</v>
      </c>
      <c r="M187" s="5">
        <v>13</v>
      </c>
      <c r="N187" s="5">
        <v>14</v>
      </c>
    </row>
    <row r="188" spans="1:17" ht="105" customHeight="1">
      <c r="A188" s="6" t="s">
        <v>109</v>
      </c>
      <c r="B188" s="5" t="s">
        <v>96</v>
      </c>
      <c r="C188" s="5" t="s">
        <v>110</v>
      </c>
      <c r="D188" s="5" t="s">
        <v>98</v>
      </c>
      <c r="E188" s="5" t="s">
        <v>52</v>
      </c>
      <c r="F188" s="5"/>
      <c r="G188" s="6" t="s">
        <v>56</v>
      </c>
      <c r="H188" s="5" t="s">
        <v>54</v>
      </c>
      <c r="I188" s="5" t="s">
        <v>55</v>
      </c>
      <c r="J188" s="7">
        <v>0</v>
      </c>
      <c r="K188" s="7">
        <v>63</v>
      </c>
      <c r="L188" s="7">
        <v>64</v>
      </c>
      <c r="M188" s="7">
        <v>3</v>
      </c>
      <c r="N188" s="8">
        <f>IF(M188&gt;1,J188*M188/100,"")</f>
        <v>0</v>
      </c>
    </row>
    <row r="189" spans="1:17" ht="75" customHeight="1">
      <c r="A189" s="6" t="s">
        <v>109</v>
      </c>
      <c r="B189" s="5" t="s">
        <v>96</v>
      </c>
      <c r="C189" s="5" t="s">
        <v>110</v>
      </c>
      <c r="D189" s="5" t="s">
        <v>98</v>
      </c>
      <c r="E189" s="5" t="s">
        <v>52</v>
      </c>
      <c r="F189" s="5"/>
      <c r="G189" s="6" t="s">
        <v>53</v>
      </c>
      <c r="H189" s="5" t="s">
        <v>54</v>
      </c>
      <c r="I189" s="5" t="s">
        <v>55</v>
      </c>
      <c r="J189" s="7">
        <v>0</v>
      </c>
      <c r="K189" s="7">
        <v>96</v>
      </c>
      <c r="L189" s="7">
        <v>96</v>
      </c>
      <c r="M189" s="7">
        <v>3</v>
      </c>
      <c r="N189" s="8">
        <f>IF(M189&gt;1,J189*M189/100,"")</f>
        <v>0</v>
      </c>
    </row>
    <row r="190" spans="1:17" ht="20.100000000000001" customHeight="1">
      <c r="A190" s="14" t="s">
        <v>57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7" ht="45" customHeight="1">
      <c r="A191" s="18" t="s">
        <v>36</v>
      </c>
      <c r="B191" s="18" t="s">
        <v>37</v>
      </c>
      <c r="C191" s="18"/>
      <c r="D191" s="18"/>
      <c r="E191" s="18" t="s">
        <v>38</v>
      </c>
      <c r="F191" s="18"/>
      <c r="G191" s="18" t="s">
        <v>58</v>
      </c>
      <c r="H191" s="18"/>
      <c r="I191" s="18"/>
      <c r="J191" s="18" t="s">
        <v>59</v>
      </c>
      <c r="K191" s="18"/>
      <c r="L191" s="18"/>
      <c r="M191" s="18" t="s">
        <v>60</v>
      </c>
      <c r="N191" s="18"/>
      <c r="O191" s="18"/>
      <c r="P191" s="18" t="s">
        <v>61</v>
      </c>
      <c r="Q191" s="18"/>
    </row>
    <row r="192" spans="1:17" ht="30" customHeight="1">
      <c r="A192" s="18"/>
      <c r="B192" s="18" t="s">
        <v>42</v>
      </c>
      <c r="C192" s="18" t="s">
        <v>42</v>
      </c>
      <c r="D192" s="18" t="s">
        <v>42</v>
      </c>
      <c r="E192" s="18" t="s">
        <v>42</v>
      </c>
      <c r="F192" s="18" t="s">
        <v>42</v>
      </c>
      <c r="G192" s="18" t="s">
        <v>42</v>
      </c>
      <c r="H192" s="18" t="s">
        <v>43</v>
      </c>
      <c r="I192" s="18"/>
      <c r="J192" s="18" t="s">
        <v>44</v>
      </c>
      <c r="K192" s="18" t="s">
        <v>45</v>
      </c>
      <c r="L192" s="18" t="s">
        <v>46</v>
      </c>
      <c r="M192" s="18" t="s">
        <v>44</v>
      </c>
      <c r="N192" s="18" t="s">
        <v>45</v>
      </c>
      <c r="O192" s="18" t="s">
        <v>46</v>
      </c>
      <c r="P192" s="18" t="s">
        <v>47</v>
      </c>
      <c r="Q192" s="18" t="s">
        <v>48</v>
      </c>
    </row>
    <row r="193" spans="1:17" ht="30" customHeight="1">
      <c r="A193" s="18"/>
      <c r="B193" s="18"/>
      <c r="C193" s="18"/>
      <c r="D193" s="18"/>
      <c r="E193" s="18"/>
      <c r="F193" s="18"/>
      <c r="G193" s="18"/>
      <c r="H193" s="5" t="s">
        <v>49</v>
      </c>
      <c r="I193" s="5" t="s">
        <v>50</v>
      </c>
      <c r="J193" s="18"/>
      <c r="K193" s="18"/>
      <c r="L193" s="18"/>
      <c r="M193" s="18"/>
      <c r="N193" s="18"/>
      <c r="O193" s="18"/>
      <c r="P193" s="18"/>
      <c r="Q193" s="18"/>
    </row>
    <row r="194" spans="1:17" ht="15" customHeight="1">
      <c r="A194" s="5">
        <v>1</v>
      </c>
      <c r="B194" s="5">
        <v>2</v>
      </c>
      <c r="C194" s="5">
        <v>3</v>
      </c>
      <c r="D194" s="5">
        <v>4</v>
      </c>
      <c r="E194" s="5">
        <v>5</v>
      </c>
      <c r="F194" s="5">
        <v>6</v>
      </c>
      <c r="G194" s="5">
        <v>7</v>
      </c>
      <c r="H194" s="5">
        <v>8</v>
      </c>
      <c r="I194" s="5">
        <v>9</v>
      </c>
      <c r="J194" s="5">
        <v>10</v>
      </c>
      <c r="K194" s="5">
        <v>11</v>
      </c>
      <c r="L194" s="5">
        <v>12</v>
      </c>
      <c r="M194" s="5">
        <v>13</v>
      </c>
      <c r="N194" s="5">
        <v>14</v>
      </c>
      <c r="O194" s="5">
        <v>15</v>
      </c>
      <c r="P194" s="5">
        <v>16</v>
      </c>
      <c r="Q194" s="5">
        <v>17</v>
      </c>
    </row>
    <row r="195" spans="1:17" ht="45" customHeight="1">
      <c r="A195" s="6" t="s">
        <v>109</v>
      </c>
      <c r="B195" s="5" t="s">
        <v>96</v>
      </c>
      <c r="C195" s="5" t="s">
        <v>110</v>
      </c>
      <c r="D195" s="5" t="s">
        <v>98</v>
      </c>
      <c r="E195" s="5" t="s">
        <v>52</v>
      </c>
      <c r="F195" s="5"/>
      <c r="G195" s="6" t="s">
        <v>90</v>
      </c>
      <c r="H195" s="6" t="s">
        <v>63</v>
      </c>
      <c r="I195" s="5" t="s">
        <v>64</v>
      </c>
      <c r="J195" s="7">
        <v>82</v>
      </c>
      <c r="K195" s="7">
        <v>98</v>
      </c>
      <c r="L195" s="7">
        <v>101</v>
      </c>
      <c r="M195" s="7"/>
      <c r="N195" s="7"/>
      <c r="O195" s="7"/>
      <c r="P195" s="7">
        <v>10</v>
      </c>
      <c r="Q195" s="8">
        <f>IF(P195&gt;1,J195*P195/100,"")</f>
        <v>8.1999999999999993</v>
      </c>
    </row>
    <row r="196" spans="1:17" ht="15" customHeight="1"/>
    <row r="197" spans="1:17" ht="20.100000000000001" customHeight="1">
      <c r="A197" s="14" t="s">
        <v>65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7" ht="20.100000000000001" customHeight="1">
      <c r="A198" s="18" t="s">
        <v>66</v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1:17" ht="20.100000000000001" customHeight="1">
      <c r="A199" s="18" t="s">
        <v>67</v>
      </c>
      <c r="B199" s="18"/>
      <c r="C199" s="18" t="s">
        <v>68</v>
      </c>
      <c r="D199" s="18"/>
      <c r="E199" s="5" t="s">
        <v>69</v>
      </c>
      <c r="F199" s="5" t="s">
        <v>70</v>
      </c>
      <c r="G199" s="18" t="s">
        <v>49</v>
      </c>
      <c r="H199" s="18"/>
      <c r="I199" s="18"/>
      <c r="J199" s="18"/>
      <c r="K199" s="18"/>
      <c r="L199" s="18"/>
      <c r="M199" s="18"/>
      <c r="N199" s="18"/>
    </row>
    <row r="200" spans="1:17" ht="15" customHeight="1">
      <c r="A200" s="18">
        <v>1</v>
      </c>
      <c r="B200" s="18"/>
      <c r="C200" s="18">
        <v>2</v>
      </c>
      <c r="D200" s="18"/>
      <c r="E200" s="5">
        <v>3</v>
      </c>
      <c r="F200" s="5">
        <v>4</v>
      </c>
      <c r="G200" s="18">
        <v>5</v>
      </c>
      <c r="H200" s="18"/>
      <c r="I200" s="18"/>
      <c r="J200" s="18"/>
      <c r="K200" s="18"/>
      <c r="L200" s="18"/>
      <c r="M200" s="18"/>
      <c r="N200" s="18"/>
    </row>
    <row r="201" spans="1:17" ht="20.100000000000001" customHeight="1">
      <c r="A201" s="18"/>
      <c r="B201" s="18"/>
      <c r="C201" s="18"/>
      <c r="D201" s="18"/>
      <c r="E201" s="5"/>
      <c r="F201" s="5"/>
      <c r="G201" s="16"/>
      <c r="H201" s="16"/>
      <c r="I201" s="16"/>
      <c r="J201" s="16"/>
      <c r="K201" s="16"/>
      <c r="L201" s="16"/>
      <c r="M201" s="16"/>
      <c r="N201" s="16"/>
    </row>
    <row r="202" spans="1:17" ht="15" customHeight="1"/>
    <row r="203" spans="1:17" ht="20.100000000000001" customHeight="1">
      <c r="A203" s="14" t="s">
        <v>71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7" ht="20.100000000000001" customHeight="1">
      <c r="A204" s="14" t="s">
        <v>72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7" ht="15" customHeight="1">
      <c r="A205" s="16" t="s">
        <v>73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7" ht="15" customHeight="1"/>
    <row r="207" spans="1:17" ht="20.100000000000001" customHeight="1">
      <c r="A207" s="19" t="s">
        <v>74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7" ht="20.100000000000001" customHeight="1">
      <c r="A208" s="18" t="s">
        <v>75</v>
      </c>
      <c r="B208" s="18"/>
      <c r="C208" s="18"/>
      <c r="D208" s="18"/>
      <c r="E208" s="18"/>
      <c r="F208" s="18" t="s">
        <v>76</v>
      </c>
      <c r="G208" s="18"/>
      <c r="H208" s="18"/>
      <c r="I208" s="18"/>
      <c r="J208" s="18"/>
      <c r="K208" s="18" t="s">
        <v>77</v>
      </c>
      <c r="L208" s="18"/>
      <c r="M208" s="18"/>
      <c r="N208" s="18"/>
    </row>
    <row r="209" spans="1:14" ht="15" customHeight="1">
      <c r="A209" s="18" t="s">
        <v>78</v>
      </c>
      <c r="B209" s="18"/>
      <c r="C209" s="18"/>
      <c r="D209" s="18"/>
      <c r="E209" s="18"/>
      <c r="F209" s="18" t="s">
        <v>79</v>
      </c>
      <c r="G209" s="18"/>
      <c r="H209" s="18"/>
      <c r="I209" s="18"/>
      <c r="J209" s="18"/>
      <c r="K209" s="18" t="s">
        <v>80</v>
      </c>
      <c r="L209" s="18"/>
      <c r="M209" s="18"/>
      <c r="N209" s="18"/>
    </row>
    <row r="210" spans="1:14" ht="30" customHeight="1">
      <c r="A210" s="16" t="s">
        <v>81</v>
      </c>
      <c r="B210" s="16"/>
      <c r="C210" s="16"/>
      <c r="D210" s="16"/>
      <c r="E210" s="16"/>
      <c r="F210" s="16" t="s">
        <v>82</v>
      </c>
      <c r="G210" s="16"/>
      <c r="H210" s="16"/>
      <c r="I210" s="16"/>
      <c r="J210" s="16"/>
      <c r="K210" s="16" t="s">
        <v>83</v>
      </c>
      <c r="L210" s="16"/>
      <c r="M210" s="16"/>
      <c r="N210" s="16"/>
    </row>
  </sheetData>
  <sheetProtection password="C612" sheet="1" objects="1" scenarios="1"/>
  <mergeCells count="442">
    <mergeCell ref="A209:E209"/>
    <mergeCell ref="F209:J209"/>
    <mergeCell ref="K209:N209"/>
    <mergeCell ref="A210:E210"/>
    <mergeCell ref="F210:J210"/>
    <mergeCell ref="K210:N210"/>
    <mergeCell ref="A203:N203"/>
    <mergeCell ref="A204:N204"/>
    <mergeCell ref="A205:N205"/>
    <mergeCell ref="A207:N207"/>
    <mergeCell ref="A208:E208"/>
    <mergeCell ref="F208:J208"/>
    <mergeCell ref="K208:N208"/>
    <mergeCell ref="A200:B200"/>
    <mergeCell ref="C200:D200"/>
    <mergeCell ref="G200:N200"/>
    <mergeCell ref="A201:B201"/>
    <mergeCell ref="C201:D201"/>
    <mergeCell ref="G201:N201"/>
    <mergeCell ref="A197:N197"/>
    <mergeCell ref="A198:N198"/>
    <mergeCell ref="A199:B199"/>
    <mergeCell ref="C199:D199"/>
    <mergeCell ref="G199:N199"/>
    <mergeCell ref="P191:Q191"/>
    <mergeCell ref="B192:B193"/>
    <mergeCell ref="C192:C193"/>
    <mergeCell ref="D192:D193"/>
    <mergeCell ref="E192:E193"/>
    <mergeCell ref="F192:F193"/>
    <mergeCell ref="G192:G193"/>
    <mergeCell ref="H192:I192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N185:N186"/>
    <mergeCell ref="A190:N190"/>
    <mergeCell ref="A191:A193"/>
    <mergeCell ref="B191:D191"/>
    <mergeCell ref="E191:F191"/>
    <mergeCell ref="G191:I191"/>
    <mergeCell ref="J191:L191"/>
    <mergeCell ref="M191:O191"/>
    <mergeCell ref="H185:I185"/>
    <mergeCell ref="J185:J186"/>
    <mergeCell ref="K185:K186"/>
    <mergeCell ref="L185:L186"/>
    <mergeCell ref="M185:M186"/>
    <mergeCell ref="A180:C180"/>
    <mergeCell ref="D180:J180"/>
    <mergeCell ref="A182:N182"/>
    <mergeCell ref="A183:N183"/>
    <mergeCell ref="A184:A186"/>
    <mergeCell ref="B184:D184"/>
    <mergeCell ref="E184:F184"/>
    <mergeCell ref="G184:I184"/>
    <mergeCell ref="J184:L184"/>
    <mergeCell ref="M184:N184"/>
    <mergeCell ref="B185:B186"/>
    <mergeCell ref="C185:C186"/>
    <mergeCell ref="D185:D186"/>
    <mergeCell ref="E185:E186"/>
    <mergeCell ref="F185:F186"/>
    <mergeCell ref="G185:G186"/>
    <mergeCell ref="A176:N176"/>
    <mergeCell ref="A178:C178"/>
    <mergeCell ref="D178:J178"/>
    <mergeCell ref="K178:L178"/>
    <mergeCell ref="M178:N178"/>
    <mergeCell ref="A174:E174"/>
    <mergeCell ref="F174:J174"/>
    <mergeCell ref="K174:N174"/>
    <mergeCell ref="A175:E175"/>
    <mergeCell ref="F175:J175"/>
    <mergeCell ref="K175:N175"/>
    <mergeCell ref="A168:N168"/>
    <mergeCell ref="A169:N169"/>
    <mergeCell ref="A170:N170"/>
    <mergeCell ref="A172:N172"/>
    <mergeCell ref="A173:E173"/>
    <mergeCell ref="F173:J173"/>
    <mergeCell ref="K173:N173"/>
    <mergeCell ref="A165:B165"/>
    <mergeCell ref="C165:D165"/>
    <mergeCell ref="G165:N165"/>
    <mergeCell ref="A166:B166"/>
    <mergeCell ref="C166:D166"/>
    <mergeCell ref="G166:N166"/>
    <mergeCell ref="A162:N162"/>
    <mergeCell ref="A163:N163"/>
    <mergeCell ref="A164:B164"/>
    <mergeCell ref="C164:D164"/>
    <mergeCell ref="G164:N164"/>
    <mergeCell ref="P156:Q156"/>
    <mergeCell ref="B157:B158"/>
    <mergeCell ref="C157:C158"/>
    <mergeCell ref="D157:D158"/>
    <mergeCell ref="E157:E158"/>
    <mergeCell ref="F157:F158"/>
    <mergeCell ref="G157:G158"/>
    <mergeCell ref="H157:I157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N150:N151"/>
    <mergeCell ref="A155:N155"/>
    <mergeCell ref="A156:A158"/>
    <mergeCell ref="B156:D156"/>
    <mergeCell ref="E156:F156"/>
    <mergeCell ref="G156:I156"/>
    <mergeCell ref="J156:L156"/>
    <mergeCell ref="M156:O156"/>
    <mergeCell ref="H150:I150"/>
    <mergeCell ref="J150:J151"/>
    <mergeCell ref="K150:K151"/>
    <mergeCell ref="L150:L151"/>
    <mergeCell ref="M150:M151"/>
    <mergeCell ref="A145:C145"/>
    <mergeCell ref="D145:J145"/>
    <mergeCell ref="A147:N147"/>
    <mergeCell ref="A148:N148"/>
    <mergeCell ref="A149:A151"/>
    <mergeCell ref="B149:D149"/>
    <mergeCell ref="E149:F149"/>
    <mergeCell ref="G149:I149"/>
    <mergeCell ref="J149:L149"/>
    <mergeCell ref="M149:N149"/>
    <mergeCell ref="B150:B151"/>
    <mergeCell ref="C150:C151"/>
    <mergeCell ref="D150:D151"/>
    <mergeCell ref="E150:E151"/>
    <mergeCell ref="F150:F151"/>
    <mergeCell ref="G150:G151"/>
    <mergeCell ref="A141:N141"/>
    <mergeCell ref="A143:C143"/>
    <mergeCell ref="D143:J143"/>
    <mergeCell ref="K143:L143"/>
    <mergeCell ref="M143:N143"/>
    <mergeCell ref="A139:E139"/>
    <mergeCell ref="F139:J139"/>
    <mergeCell ref="K139:N139"/>
    <mergeCell ref="A140:E140"/>
    <mergeCell ref="F140:J140"/>
    <mergeCell ref="K140:N140"/>
    <mergeCell ref="A133:N133"/>
    <mergeCell ref="A134:N134"/>
    <mergeCell ref="A135:N135"/>
    <mergeCell ref="A137:N137"/>
    <mergeCell ref="A138:E138"/>
    <mergeCell ref="F138:J138"/>
    <mergeCell ref="K138:N138"/>
    <mergeCell ref="A130:B130"/>
    <mergeCell ref="C130:D130"/>
    <mergeCell ref="G130:N130"/>
    <mergeCell ref="A131:B131"/>
    <mergeCell ref="C131:D131"/>
    <mergeCell ref="G131:N131"/>
    <mergeCell ref="A127:N127"/>
    <mergeCell ref="A128:N128"/>
    <mergeCell ref="A129:B129"/>
    <mergeCell ref="C129:D129"/>
    <mergeCell ref="G129:N129"/>
    <mergeCell ref="P121:Q121"/>
    <mergeCell ref="B122:B123"/>
    <mergeCell ref="C122:C123"/>
    <mergeCell ref="D122:D123"/>
    <mergeCell ref="E122:E123"/>
    <mergeCell ref="F122:F123"/>
    <mergeCell ref="G122:G123"/>
    <mergeCell ref="H122:I122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N115:N116"/>
    <mergeCell ref="A120:N120"/>
    <mergeCell ref="A121:A123"/>
    <mergeCell ref="B121:D121"/>
    <mergeCell ref="E121:F121"/>
    <mergeCell ref="G121:I121"/>
    <mergeCell ref="J121:L121"/>
    <mergeCell ref="M121:O121"/>
    <mergeCell ref="H115:I115"/>
    <mergeCell ref="J115:J116"/>
    <mergeCell ref="K115:K116"/>
    <mergeCell ref="L115:L116"/>
    <mergeCell ref="M115:M116"/>
    <mergeCell ref="A110:C110"/>
    <mergeCell ref="D110:J110"/>
    <mergeCell ref="A112:N112"/>
    <mergeCell ref="A113:N113"/>
    <mergeCell ref="A114:A116"/>
    <mergeCell ref="B114:D114"/>
    <mergeCell ref="E114:F114"/>
    <mergeCell ref="G114:I114"/>
    <mergeCell ref="J114:L114"/>
    <mergeCell ref="M114:N114"/>
    <mergeCell ref="B115:B116"/>
    <mergeCell ref="C115:C116"/>
    <mergeCell ref="D115:D116"/>
    <mergeCell ref="E115:E116"/>
    <mergeCell ref="F115:F116"/>
    <mergeCell ref="G115:G116"/>
    <mergeCell ref="A106:N106"/>
    <mergeCell ref="A108:C108"/>
    <mergeCell ref="D108:J108"/>
    <mergeCell ref="K108:L108"/>
    <mergeCell ref="M108:N108"/>
    <mergeCell ref="A104:E104"/>
    <mergeCell ref="F104:J104"/>
    <mergeCell ref="K104:N104"/>
    <mergeCell ref="A105:E105"/>
    <mergeCell ref="F105:J105"/>
    <mergeCell ref="K105:N105"/>
    <mergeCell ref="A98:N98"/>
    <mergeCell ref="A99:N99"/>
    <mergeCell ref="A100:N100"/>
    <mergeCell ref="A102:N102"/>
    <mergeCell ref="A103:E103"/>
    <mergeCell ref="F103:J103"/>
    <mergeCell ref="K103:N103"/>
    <mergeCell ref="A95:B95"/>
    <mergeCell ref="C95:D95"/>
    <mergeCell ref="G95:N95"/>
    <mergeCell ref="A96:B96"/>
    <mergeCell ref="C96:D96"/>
    <mergeCell ref="G96:N96"/>
    <mergeCell ref="A92:N92"/>
    <mergeCell ref="A93:N93"/>
    <mergeCell ref="A94:B94"/>
    <mergeCell ref="C94:D94"/>
    <mergeCell ref="G94:N94"/>
    <mergeCell ref="P86:Q86"/>
    <mergeCell ref="B87:B88"/>
    <mergeCell ref="C87:C88"/>
    <mergeCell ref="D87:D88"/>
    <mergeCell ref="E87:E88"/>
    <mergeCell ref="F87:F88"/>
    <mergeCell ref="G87:G88"/>
    <mergeCell ref="H87:I87"/>
    <mergeCell ref="J87:J88"/>
    <mergeCell ref="K87:K88"/>
    <mergeCell ref="L87:L88"/>
    <mergeCell ref="M87:M88"/>
    <mergeCell ref="N87:N88"/>
    <mergeCell ref="O87:O88"/>
    <mergeCell ref="P87:P88"/>
    <mergeCell ref="Q87:Q88"/>
    <mergeCell ref="N80:N81"/>
    <mergeCell ref="A85:N85"/>
    <mergeCell ref="A86:A88"/>
    <mergeCell ref="B86:D86"/>
    <mergeCell ref="E86:F86"/>
    <mergeCell ref="G86:I86"/>
    <mergeCell ref="J86:L86"/>
    <mergeCell ref="M86:O86"/>
    <mergeCell ref="H80:I80"/>
    <mergeCell ref="J80:J81"/>
    <mergeCell ref="K80:K81"/>
    <mergeCell ref="L80:L81"/>
    <mergeCell ref="M80:M81"/>
    <mergeCell ref="A75:C75"/>
    <mergeCell ref="D75:J75"/>
    <mergeCell ref="A77:N77"/>
    <mergeCell ref="A78:N78"/>
    <mergeCell ref="A79:A81"/>
    <mergeCell ref="B79:D79"/>
    <mergeCell ref="E79:F79"/>
    <mergeCell ref="G79:I79"/>
    <mergeCell ref="J79:L79"/>
    <mergeCell ref="M79:N79"/>
    <mergeCell ref="B80:B81"/>
    <mergeCell ref="C80:C81"/>
    <mergeCell ref="D80:D81"/>
    <mergeCell ref="E80:E81"/>
    <mergeCell ref="F80:F81"/>
    <mergeCell ref="G80:G81"/>
    <mergeCell ref="A71:N71"/>
    <mergeCell ref="A73:C73"/>
    <mergeCell ref="D73:J73"/>
    <mergeCell ref="K73:L73"/>
    <mergeCell ref="M73:N73"/>
    <mergeCell ref="A69:E69"/>
    <mergeCell ref="F69:J69"/>
    <mergeCell ref="K69:N69"/>
    <mergeCell ref="A70:E70"/>
    <mergeCell ref="F70:J70"/>
    <mergeCell ref="K70:N70"/>
    <mergeCell ref="A63:N63"/>
    <mergeCell ref="A64:N64"/>
    <mergeCell ref="A65:N65"/>
    <mergeCell ref="A67:N67"/>
    <mergeCell ref="A68:E68"/>
    <mergeCell ref="F68:J68"/>
    <mergeCell ref="K68:N68"/>
    <mergeCell ref="A60:B60"/>
    <mergeCell ref="C60:D60"/>
    <mergeCell ref="G60:N60"/>
    <mergeCell ref="A61:B61"/>
    <mergeCell ref="C61:D61"/>
    <mergeCell ref="G61:N61"/>
    <mergeCell ref="A57:N57"/>
    <mergeCell ref="A58:N58"/>
    <mergeCell ref="A59:B59"/>
    <mergeCell ref="C59:D59"/>
    <mergeCell ref="G59:N59"/>
    <mergeCell ref="P51:Q51"/>
    <mergeCell ref="B52:B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M52:M53"/>
    <mergeCell ref="N52:N53"/>
    <mergeCell ref="O52:O53"/>
    <mergeCell ref="P52:P53"/>
    <mergeCell ref="Q52:Q53"/>
    <mergeCell ref="N46:N47"/>
    <mergeCell ref="A50:N50"/>
    <mergeCell ref="A51:A53"/>
    <mergeCell ref="B51:D51"/>
    <mergeCell ref="E51:F51"/>
    <mergeCell ref="G51:I51"/>
    <mergeCell ref="J51:L51"/>
    <mergeCell ref="M51:O51"/>
    <mergeCell ref="H46:I46"/>
    <mergeCell ref="J46:J47"/>
    <mergeCell ref="K46:K47"/>
    <mergeCell ref="L46:L47"/>
    <mergeCell ref="M46:M47"/>
    <mergeCell ref="A41:C41"/>
    <mergeCell ref="D41:J41"/>
    <mergeCell ref="A43:N43"/>
    <mergeCell ref="A44:N44"/>
    <mergeCell ref="A45:A47"/>
    <mergeCell ref="B45:D45"/>
    <mergeCell ref="E45:F45"/>
    <mergeCell ref="G45:I45"/>
    <mergeCell ref="J45:L45"/>
    <mergeCell ref="M45:N45"/>
    <mergeCell ref="B46:B47"/>
    <mergeCell ref="C46:C47"/>
    <mergeCell ref="D46:D47"/>
    <mergeCell ref="E46:E47"/>
    <mergeCell ref="F46:F47"/>
    <mergeCell ref="G46:G47"/>
    <mergeCell ref="A37:N37"/>
    <mergeCell ref="A39:C39"/>
    <mergeCell ref="D39:J39"/>
    <mergeCell ref="K39:L39"/>
    <mergeCell ref="M39:N39"/>
    <mergeCell ref="A35:E35"/>
    <mergeCell ref="F35:J35"/>
    <mergeCell ref="K35:N35"/>
    <mergeCell ref="A36:E36"/>
    <mergeCell ref="F36:J36"/>
    <mergeCell ref="K36:N36"/>
    <mergeCell ref="A31:N31"/>
    <mergeCell ref="A33:N33"/>
    <mergeCell ref="A34:E34"/>
    <mergeCell ref="F34:J34"/>
    <mergeCell ref="K34:N34"/>
    <mergeCell ref="A27:B27"/>
    <mergeCell ref="C27:D27"/>
    <mergeCell ref="G27:N27"/>
    <mergeCell ref="A29:N29"/>
    <mergeCell ref="A30:N30"/>
    <mergeCell ref="A24:N24"/>
    <mergeCell ref="A25:N25"/>
    <mergeCell ref="A26:B26"/>
    <mergeCell ref="C26:D26"/>
    <mergeCell ref="G26:N26"/>
    <mergeCell ref="P18:Q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N12:N13"/>
    <mergeCell ref="A17:N17"/>
    <mergeCell ref="A18:A20"/>
    <mergeCell ref="B18:D18"/>
    <mergeCell ref="E18:F18"/>
    <mergeCell ref="G18:I18"/>
    <mergeCell ref="J18:L18"/>
    <mergeCell ref="M18:O18"/>
    <mergeCell ref="H12:I12"/>
    <mergeCell ref="J12:J13"/>
    <mergeCell ref="K12:K13"/>
    <mergeCell ref="L12:L13"/>
    <mergeCell ref="M12:M13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A1:N1"/>
    <mergeCell ref="A3:N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/>
  </sheetViews>
  <sheetFormatPr defaultRowHeight="10.5"/>
  <cols>
    <col min="1" max="1" width="28.7109375" customWidth="1"/>
    <col min="2" max="6" width="19.140625" customWidth="1"/>
    <col min="7" max="7" width="28.7109375" customWidth="1"/>
    <col min="8" max="8" width="19.140625" customWidth="1"/>
    <col min="9" max="9" width="9.5703125" customWidth="1"/>
    <col min="10" max="18" width="19.140625" customWidth="1"/>
  </cols>
  <sheetData>
    <row r="1" spans="1:15" ht="24.95" customHeight="1">
      <c r="A1" s="14" t="s">
        <v>111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 customHeight="1"/>
    <row r="3" spans="1:15" ht="24.95" customHeight="1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" customHeight="1"/>
    <row r="5" spans="1:15" ht="30" customHeight="1">
      <c r="A5" s="14" t="s">
        <v>112</v>
      </c>
      <c r="B5" s="14"/>
      <c r="C5" s="14"/>
      <c r="D5" s="16"/>
      <c r="E5" s="16"/>
      <c r="F5" s="16"/>
      <c r="G5" s="16"/>
      <c r="H5" s="16"/>
      <c r="I5" s="16"/>
      <c r="J5" s="16"/>
      <c r="K5" s="17" t="s">
        <v>113</v>
      </c>
      <c r="L5" s="17"/>
      <c r="M5" s="18"/>
      <c r="N5" s="18"/>
    </row>
    <row r="6" spans="1:15" ht="15" customHeight="1"/>
    <row r="7" spans="1:15">
      <c r="A7" s="14" t="s">
        <v>114</v>
      </c>
      <c r="B7" s="14"/>
      <c r="C7" s="14"/>
      <c r="D7" s="16"/>
      <c r="E7" s="16"/>
      <c r="F7" s="16"/>
      <c r="G7" s="16"/>
      <c r="H7" s="16"/>
      <c r="I7" s="16"/>
      <c r="J7" s="16"/>
    </row>
    <row r="8" spans="1:15" ht="15" customHeight="1"/>
    <row r="9" spans="1:15" ht="20.100000000000001" customHeight="1">
      <c r="A9" s="14" t="s">
        <v>115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5" ht="20.100000000000001" customHeight="1">
      <c r="A10" s="14" t="s">
        <v>116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5" ht="45" customHeight="1">
      <c r="A11" s="18" t="s">
        <v>36</v>
      </c>
      <c r="B11" s="18" t="s">
        <v>117</v>
      </c>
      <c r="C11" s="18"/>
      <c r="D11" s="18"/>
      <c r="E11" s="18" t="s">
        <v>118</v>
      </c>
      <c r="F11" s="18"/>
      <c r="G11" s="18" t="s">
        <v>119</v>
      </c>
      <c r="H11" s="18"/>
      <c r="I11" s="18"/>
      <c r="J11" s="18" t="s">
        <v>120</v>
      </c>
      <c r="K11" s="18"/>
      <c r="L11" s="18"/>
      <c r="M11" s="18" t="s">
        <v>121</v>
      </c>
      <c r="N11" s="18"/>
    </row>
    <row r="12" spans="1:15" ht="30" customHeight="1">
      <c r="A12" s="18"/>
      <c r="B12" s="18" t="s">
        <v>42</v>
      </c>
      <c r="C12" s="18" t="s">
        <v>42</v>
      </c>
      <c r="D12" s="18" t="s">
        <v>42</v>
      </c>
      <c r="E12" s="18" t="s">
        <v>42</v>
      </c>
      <c r="F12" s="18" t="s">
        <v>42</v>
      </c>
      <c r="G12" s="18" t="s">
        <v>42</v>
      </c>
      <c r="H12" s="18" t="s">
        <v>43</v>
      </c>
      <c r="I12" s="18"/>
      <c r="J12" s="18" t="s">
        <v>44</v>
      </c>
      <c r="K12" s="18" t="s">
        <v>45</v>
      </c>
      <c r="L12" s="18" t="s">
        <v>46</v>
      </c>
      <c r="M12" s="18" t="s">
        <v>47</v>
      </c>
      <c r="N12" s="18" t="s">
        <v>48</v>
      </c>
    </row>
    <row r="13" spans="1:15" ht="30" customHeight="1">
      <c r="A13" s="18"/>
      <c r="B13" s="18"/>
      <c r="C13" s="18"/>
      <c r="D13" s="18"/>
      <c r="E13" s="18"/>
      <c r="F13" s="18"/>
      <c r="G13" s="18"/>
      <c r="H13" s="5" t="s">
        <v>49</v>
      </c>
      <c r="I13" s="5" t="s">
        <v>50</v>
      </c>
      <c r="J13" s="18"/>
      <c r="K13" s="18"/>
      <c r="L13" s="18"/>
      <c r="M13" s="18"/>
      <c r="N13" s="18"/>
    </row>
    <row r="14" spans="1:15" ht="1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5" ht="20.100000000000001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5" ht="15" customHeight="1"/>
    <row r="17" spans="1:18" ht="20.100000000000001" customHeight="1">
      <c r="A17" s="14" t="s">
        <v>122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8" ht="45" customHeight="1">
      <c r="A18" s="18" t="s">
        <v>36</v>
      </c>
      <c r="B18" s="18" t="s">
        <v>117</v>
      </c>
      <c r="C18" s="18"/>
      <c r="D18" s="18"/>
      <c r="E18" s="18" t="s">
        <v>123</v>
      </c>
      <c r="F18" s="18"/>
      <c r="G18" s="18" t="s">
        <v>124</v>
      </c>
      <c r="H18" s="18"/>
      <c r="I18" s="18"/>
      <c r="J18" s="18"/>
      <c r="K18" s="18" t="s">
        <v>125</v>
      </c>
      <c r="L18" s="18"/>
      <c r="M18" s="18"/>
      <c r="N18" s="18" t="s">
        <v>60</v>
      </c>
      <c r="O18" s="18"/>
      <c r="P18" s="18"/>
      <c r="Q18" s="18" t="s">
        <v>126</v>
      </c>
      <c r="R18" s="18"/>
    </row>
    <row r="19" spans="1:18" ht="30" customHeight="1">
      <c r="A19" s="18"/>
      <c r="B19" s="18" t="s">
        <v>42</v>
      </c>
      <c r="C19" s="18" t="s">
        <v>42</v>
      </c>
      <c r="D19" s="18" t="s">
        <v>42</v>
      </c>
      <c r="E19" s="18" t="s">
        <v>42</v>
      </c>
      <c r="F19" s="18" t="s">
        <v>42</v>
      </c>
      <c r="G19" s="18" t="s">
        <v>42</v>
      </c>
      <c r="H19" s="18" t="s">
        <v>43</v>
      </c>
      <c r="I19" s="18"/>
      <c r="J19" s="18" t="s">
        <v>127</v>
      </c>
      <c r="K19" s="18" t="s">
        <v>44</v>
      </c>
      <c r="L19" s="18" t="s">
        <v>45</v>
      </c>
      <c r="M19" s="18" t="s">
        <v>46</v>
      </c>
      <c r="N19" s="18" t="s">
        <v>44</v>
      </c>
      <c r="O19" s="18" t="s">
        <v>45</v>
      </c>
      <c r="P19" s="18" t="s">
        <v>46</v>
      </c>
      <c r="Q19" s="18" t="s">
        <v>47</v>
      </c>
      <c r="R19" s="18" t="s">
        <v>48</v>
      </c>
    </row>
    <row r="20" spans="1:18" ht="30" customHeight="1">
      <c r="A20" s="18"/>
      <c r="B20" s="18"/>
      <c r="C20" s="18"/>
      <c r="D20" s="18"/>
      <c r="E20" s="18"/>
      <c r="F20" s="18"/>
      <c r="G20" s="18"/>
      <c r="H20" s="5" t="s">
        <v>49</v>
      </c>
      <c r="I20" s="5" t="s">
        <v>50</v>
      </c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>
        <v>17</v>
      </c>
      <c r="R21" s="5">
        <v>18</v>
      </c>
    </row>
    <row r="22" spans="1:18" ht="20.100000000000001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5" customHeight="1"/>
    <row r="24" spans="1:18" ht="20.100000000000001" customHeight="1">
      <c r="A24" s="14" t="s">
        <v>65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8" ht="20.100000000000001" customHeight="1">
      <c r="A25" s="18" t="s">
        <v>66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8" ht="20.100000000000001" customHeight="1">
      <c r="A26" s="18" t="s">
        <v>67</v>
      </c>
      <c r="B26" s="18"/>
      <c r="C26" s="18" t="s">
        <v>68</v>
      </c>
      <c r="D26" s="18"/>
      <c r="E26" s="5" t="s">
        <v>69</v>
      </c>
      <c r="F26" s="5" t="s">
        <v>70</v>
      </c>
      <c r="G26" s="18" t="s">
        <v>49</v>
      </c>
      <c r="H26" s="18"/>
      <c r="I26" s="18"/>
      <c r="J26" s="18"/>
      <c r="K26" s="18"/>
      <c r="L26" s="18"/>
      <c r="M26" s="18"/>
    </row>
    <row r="27" spans="1:18" ht="15" customHeight="1">
      <c r="A27" s="18">
        <v>1</v>
      </c>
      <c r="B27" s="18"/>
      <c r="C27" s="18">
        <v>2</v>
      </c>
      <c r="D27" s="18"/>
      <c r="E27" s="5">
        <v>3</v>
      </c>
      <c r="F27" s="5">
        <v>4</v>
      </c>
      <c r="G27" s="18">
        <v>5</v>
      </c>
      <c r="H27" s="18"/>
      <c r="I27" s="18"/>
      <c r="J27" s="18"/>
      <c r="K27" s="18"/>
      <c r="L27" s="18"/>
      <c r="M27" s="18"/>
    </row>
    <row r="28" spans="1:18" ht="20.100000000000001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</sheetData>
  <sheetProtection password="C612" sheet="1" objects="1" scenarios="1"/>
  <mergeCells count="63">
    <mergeCell ref="A27:B27"/>
    <mergeCell ref="C27:D27"/>
    <mergeCell ref="G27:M27"/>
    <mergeCell ref="A28:M28"/>
    <mergeCell ref="R19:R20"/>
    <mergeCell ref="A22:R22"/>
    <mergeCell ref="A24:M24"/>
    <mergeCell ref="A25:M25"/>
    <mergeCell ref="A26:B26"/>
    <mergeCell ref="C26:D26"/>
    <mergeCell ref="G26:M26"/>
    <mergeCell ref="Q18:R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N12:N13"/>
    <mergeCell ref="A15:N15"/>
    <mergeCell ref="A17:N17"/>
    <mergeCell ref="A18:A20"/>
    <mergeCell ref="B18:D18"/>
    <mergeCell ref="E18:F18"/>
    <mergeCell ref="G18:J18"/>
    <mergeCell ref="K18:M18"/>
    <mergeCell ref="N18:P18"/>
    <mergeCell ref="H12:I12"/>
    <mergeCell ref="J12:J13"/>
    <mergeCell ref="K12:K13"/>
    <mergeCell ref="L12:L13"/>
    <mergeCell ref="M12:M13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A1:O1"/>
    <mergeCell ref="A3:O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/>
  </sheetViews>
  <sheetFormatPr defaultRowHeight="10.5"/>
  <cols>
    <col min="1" max="1" width="57.28515625" customWidth="1"/>
    <col min="2" max="3" width="28.7109375" customWidth="1"/>
    <col min="4" max="14" width="17.140625" customWidth="1"/>
  </cols>
  <sheetData>
    <row r="1" spans="1:14" ht="24.95" customHeight="1">
      <c r="A1" s="14" t="s">
        <v>128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/>
    <row r="3" spans="1:14" ht="20.100000000000001" customHeight="1">
      <c r="A3" s="14" t="s">
        <v>129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 customHeight="1"/>
    <row r="5" spans="1:14" ht="20.100000000000001" customHeight="1">
      <c r="A5" s="14" t="s">
        <v>130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20.100000000000001" customHeight="1">
      <c r="A6" s="16" t="s">
        <v>131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 customHeight="1"/>
    <row r="8" spans="1:14" ht="20.100000000000001" customHeight="1">
      <c r="A8" s="14" t="s">
        <v>132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45" customHeight="1">
      <c r="A9" s="5" t="s">
        <v>133</v>
      </c>
      <c r="B9" s="18" t="s">
        <v>134</v>
      </c>
      <c r="C9" s="18"/>
      <c r="D9" s="18"/>
      <c r="E9" s="18"/>
      <c r="F9" s="18"/>
      <c r="G9" s="18"/>
      <c r="H9" s="18" t="s">
        <v>135</v>
      </c>
      <c r="I9" s="18"/>
      <c r="J9" s="18"/>
      <c r="K9" s="18"/>
      <c r="L9" s="18"/>
      <c r="M9" s="18"/>
      <c r="N9" s="18"/>
    </row>
    <row r="10" spans="1:14" ht="15" customHeight="1">
      <c r="A10" s="5" t="s">
        <v>78</v>
      </c>
      <c r="B10" s="18" t="s">
        <v>79</v>
      </c>
      <c r="C10" s="18"/>
      <c r="D10" s="18"/>
      <c r="E10" s="18"/>
      <c r="F10" s="18"/>
      <c r="G10" s="18"/>
      <c r="H10" s="18" t="s">
        <v>80</v>
      </c>
      <c r="I10" s="18"/>
      <c r="J10" s="18"/>
      <c r="K10" s="18"/>
      <c r="L10" s="18"/>
      <c r="M10" s="18"/>
      <c r="N10" s="18"/>
    </row>
    <row r="11" spans="1:14" ht="75" customHeight="1">
      <c r="A11" s="5" t="s">
        <v>136</v>
      </c>
      <c r="B11" s="16" t="s">
        <v>137</v>
      </c>
      <c r="C11" s="16"/>
      <c r="D11" s="16"/>
      <c r="E11" s="16"/>
      <c r="F11" s="16"/>
      <c r="G11" s="16"/>
      <c r="H11" s="16" t="s">
        <v>3</v>
      </c>
      <c r="I11" s="16"/>
      <c r="J11" s="16"/>
      <c r="K11" s="16"/>
      <c r="L11" s="16"/>
      <c r="M11" s="16"/>
      <c r="N11" s="16"/>
    </row>
    <row r="12" spans="1:14" ht="75" customHeight="1">
      <c r="A12" s="5" t="s">
        <v>138</v>
      </c>
      <c r="B12" s="16" t="s">
        <v>139</v>
      </c>
      <c r="C12" s="16"/>
      <c r="D12" s="16"/>
      <c r="E12" s="16"/>
      <c r="F12" s="16"/>
      <c r="G12" s="16"/>
      <c r="H12" s="16" t="s">
        <v>3</v>
      </c>
      <c r="I12" s="16"/>
      <c r="J12" s="16"/>
      <c r="K12" s="16"/>
      <c r="L12" s="16"/>
      <c r="M12" s="16"/>
      <c r="N12" s="16"/>
    </row>
    <row r="13" spans="1:14" ht="15" customHeight="1"/>
    <row r="14" spans="1:14" ht="24.95" customHeight="1">
      <c r="A14" s="14" t="s">
        <v>140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0.100000000000001" customHeight="1">
      <c r="A15" s="16" t="s">
        <v>141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4.95" customHeight="1">
      <c r="A16" s="14" t="s">
        <v>142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30" customHeight="1">
      <c r="A17" s="16" t="s">
        <v>143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4.95" customHeight="1">
      <c r="A18" s="14" t="s">
        <v>144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0" customHeight="1">
      <c r="A19" s="16" t="s">
        <v>145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4.95" customHeight="1">
      <c r="A20" s="14" t="s">
        <v>146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30" customHeight="1">
      <c r="A21" s="16" t="s">
        <v>147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24.95" customHeight="1">
      <c r="A22" s="14" t="s">
        <v>148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45" customHeight="1">
      <c r="A23" s="16" t="s">
        <v>149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4.95" customHeight="1">
      <c r="A24" s="14" t="s">
        <v>150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</sheetData>
  <sheetProtection password="C612" sheet="1" objects="1" scenarios="1"/>
  <mergeCells count="24">
    <mergeCell ref="A22:N22"/>
    <mergeCell ref="A23:N23"/>
    <mergeCell ref="A24:N24"/>
    <mergeCell ref="A17:N17"/>
    <mergeCell ref="A18:N18"/>
    <mergeCell ref="A19:N19"/>
    <mergeCell ref="A20:N20"/>
    <mergeCell ref="A21:N21"/>
    <mergeCell ref="B12:G12"/>
    <mergeCell ref="H12:N12"/>
    <mergeCell ref="A14:N14"/>
    <mergeCell ref="A15:N15"/>
    <mergeCell ref="A16:N16"/>
    <mergeCell ref="B9:G9"/>
    <mergeCell ref="H9:N9"/>
    <mergeCell ref="B10:G10"/>
    <mergeCell ref="H10:N10"/>
    <mergeCell ref="B11:G11"/>
    <mergeCell ref="H11:N11"/>
    <mergeCell ref="A1:N1"/>
    <mergeCell ref="A3:N3"/>
    <mergeCell ref="A5:N5"/>
    <mergeCell ref="A6:N6"/>
    <mergeCell ref="A8:N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Услуги</vt:lpstr>
      <vt:lpstr>Работы</vt:lpstr>
      <vt:lpstr>Прочие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2023-01-17T11:41:31Z</dcterms:created>
  <dcterms:modified xsi:type="dcterms:W3CDTF">2023-01-17T11:41:31Z</dcterms:modified>
</cp:coreProperties>
</file>